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989CnKUFPrY5hx2hasJYfakCV5slHC5ctLS5Xrf5lXwfwtvbi6+OeN4McIJxya5FwhdL9iEjIQjgML8VMOoU2w==" workbookSaltValue="hNVtqvx+Co5ooM8MF7WLOQ==" workbookSpinCount="100000" lockStructure="1"/>
  <bookViews>
    <workbookView xWindow="0" yWindow="0" windowWidth="17520" windowHeight="7470" tabRatio="949"/>
  </bookViews>
  <sheets>
    <sheet name="Содержание" sheetId="1" r:id="rId1"/>
    <sheet name="1. Крепежные изделия" sheetId="2" r:id="rId2"/>
    <sheet name="2. Расходные для кондиционеров" sheetId="3" r:id="rId3"/>
    <sheet name="3. Расходные вентиляции" sheetId="4" r:id="rId4"/>
    <sheet name="4. Инструменты для монтажа" sheetId="10" r:id="rId5"/>
  </sheets>
  <definedNames>
    <definedName name="_1._Серия_100__Оптима__Комфорт">'1. Крепежные изделия'!$A$2</definedName>
    <definedName name="_10._Промышленные_модели___Серия_ТЕ">#REF!</definedName>
    <definedName name="_11._В_металлическом_корпусе___Серия_ФW">#REF!</definedName>
    <definedName name="_12._В_пластиковом_корпусе___Серия_TW">#REF!</definedName>
    <definedName name="_13._В_металлическом_корпусе___Серия_MW">#REF!</definedName>
    <definedName name="_2._Монтаж_теплового_оборудования">'2. Расходные для кондиционеров'!$A$2</definedName>
    <definedName name="_2._Серия_200__Оптима__Комфорт__Бриллиант__Потолочные_встраиваемые">'2. Расходные для кондиционеров'!$A$2</definedName>
    <definedName name="_3._Серия_300__Оптима__Комфорт__Бриллиант__Потолочные__Потолочные_встраиваемые">'3. Расходные вентиляции'!$A$2</definedName>
    <definedName name="_4._Серия_400__Оптима__Комфорт__Комфорт_Плюс__Бриллиант__IP54__Потолочные_встраиваемые__Газ">#REF!</definedName>
    <definedName name="_5._Серия_500__Оптима__Комфорт__Бриллиант__IP21__IP54">#REF!</definedName>
    <definedName name="_6._Серия_600__Эллипс__Линза__Колонна">#REF!</definedName>
    <definedName name="_7._Серия_700__Газ__IP54__Плюс">#REF!</definedName>
    <definedName name="_8._Серия_800__IP21__IP54">#REF!</definedName>
    <definedName name="_9._Офисные_модели___Серии_СЕ">#REF!</definedName>
    <definedName name="Тепловое_оборудование">Содержание!$A$3</definedName>
  </definedNames>
  <calcPr calcId="152511" refMode="R1C1"/>
</workbook>
</file>

<file path=xl/calcChain.xml><?xml version="1.0" encoding="utf-8"?>
<calcChain xmlns="http://schemas.openxmlformats.org/spreadsheetml/2006/main">
  <c r="G60" i="3" l="1"/>
  <c r="G59" i="3"/>
  <c r="G55" i="3"/>
  <c r="G54" i="3"/>
</calcChain>
</file>

<file path=xl/sharedStrings.xml><?xml version="1.0" encoding="utf-8"?>
<sst xmlns="http://schemas.openxmlformats.org/spreadsheetml/2006/main" count="423" uniqueCount="272">
  <si>
    <t>Прайс-лист</t>
  </si>
  <si>
    <t>www.promventklimat.ru</t>
  </si>
  <si>
    <t>www.pvk52.ru</t>
  </si>
  <si>
    <t>Цена, руб.</t>
  </si>
  <si>
    <t>Цена, руб./пара</t>
  </si>
  <si>
    <t>Типоразмер</t>
  </si>
  <si>
    <t>Упаковка, шт.</t>
  </si>
  <si>
    <t>Описание</t>
  </si>
  <si>
    <t>Номера наружных блоков</t>
  </si>
  <si>
    <t>Толщина металла, мм.</t>
  </si>
  <si>
    <t>Рекомендуемая нагрузка, кг.</t>
  </si>
  <si>
    <t>2 шт.</t>
  </si>
  <si>
    <t>7-15</t>
  </si>
  <si>
    <t>18-24</t>
  </si>
  <si>
    <t>18-60</t>
  </si>
  <si>
    <t>-</t>
  </si>
  <si>
    <t>Вид</t>
  </si>
  <si>
    <t>Вес, кг.</t>
  </si>
  <si>
    <t>R407C</t>
  </si>
  <si>
    <t>R410A</t>
  </si>
  <si>
    <t>R134A</t>
  </si>
  <si>
    <t>R404A</t>
  </si>
  <si>
    <t>Кронштейны</t>
  </si>
  <si>
    <t>Фреон</t>
  </si>
  <si>
    <t>Диаметр, мм.</t>
  </si>
  <si>
    <t>1/4"</t>
  </si>
  <si>
    <t>3/8"</t>
  </si>
  <si>
    <t>1/2"</t>
  </si>
  <si>
    <t>5/8"</t>
  </si>
  <si>
    <t>3/4"</t>
  </si>
  <si>
    <t>Кабель</t>
  </si>
  <si>
    <t>Ø16</t>
  </si>
  <si>
    <t>Ø20</t>
  </si>
  <si>
    <t>Количество метров в бухте</t>
  </si>
  <si>
    <t>Капилярная труба</t>
  </si>
  <si>
    <t>внутренний</t>
  </si>
  <si>
    <t>внешний</t>
  </si>
  <si>
    <t>Mapp - газ</t>
  </si>
  <si>
    <t>Вес, гр</t>
  </si>
  <si>
    <t>Наименование</t>
  </si>
  <si>
    <t>Число жил</t>
  </si>
  <si>
    <t>Сечение, мм.</t>
  </si>
  <si>
    <t>Кол-во метров в бухте</t>
  </si>
  <si>
    <t>Цена, руб./пм</t>
  </si>
  <si>
    <t>ПВС 3 x 1,5</t>
  </si>
  <si>
    <t>ПВС 4 x 1,5</t>
  </si>
  <si>
    <t>ПВС 5 x 1,5</t>
  </si>
  <si>
    <t>ВВГнг 3 х 1,5</t>
  </si>
  <si>
    <t>ВВГнг 4 х 1,5</t>
  </si>
  <si>
    <t>ВВГнг 5 х 1,5</t>
  </si>
  <si>
    <t>ВВГнг 5 х 2,5</t>
  </si>
  <si>
    <t>ШВВП 2 х 0,75</t>
  </si>
  <si>
    <t>Размер, мм.</t>
  </si>
  <si>
    <t>Вес, гр.</t>
  </si>
  <si>
    <t>Вес, гр. (100 шт.)</t>
  </si>
  <si>
    <t>Цена, руб./шт.</t>
  </si>
  <si>
    <t>Изображение</t>
  </si>
  <si>
    <t>6х20</t>
  </si>
  <si>
    <t>8х25</t>
  </si>
  <si>
    <t>Гайка DIN 934</t>
  </si>
  <si>
    <t>Болт с полной резьбой DIN 933</t>
  </si>
  <si>
    <t>2.2</t>
  </si>
  <si>
    <t>4.5</t>
  </si>
  <si>
    <t>10</t>
  </si>
  <si>
    <t>Шайба плоская увеличенная DIN 9021</t>
  </si>
  <si>
    <t>1.6</t>
  </si>
  <si>
    <t>6</t>
  </si>
  <si>
    <t>12</t>
  </si>
  <si>
    <t>Шуруп желтопассированный</t>
  </si>
  <si>
    <t>6х60</t>
  </si>
  <si>
    <t>7.3</t>
  </si>
  <si>
    <t>Шуруп для л/р</t>
  </si>
  <si>
    <t>8х80</t>
  </si>
  <si>
    <t>10х100</t>
  </si>
  <si>
    <t>25</t>
  </si>
  <si>
    <t>50</t>
  </si>
  <si>
    <t>Дюбель универсальный</t>
  </si>
  <si>
    <t>3.5х45</t>
  </si>
  <si>
    <t>4.2х16</t>
  </si>
  <si>
    <t>4.2х32</t>
  </si>
  <si>
    <t>6х37</t>
  </si>
  <si>
    <t>8х52</t>
  </si>
  <si>
    <t>10х61</t>
  </si>
  <si>
    <t>12х71</t>
  </si>
  <si>
    <t>0.6</t>
  </si>
  <si>
    <t>1.4</t>
  </si>
  <si>
    <t>Саморезы</t>
  </si>
  <si>
    <t>4.2х75</t>
  </si>
  <si>
    <t>2</t>
  </si>
  <si>
    <t>Цена, руб./кг.</t>
  </si>
  <si>
    <t>22</t>
  </si>
  <si>
    <t>4</t>
  </si>
  <si>
    <t>Лента перфорированная</t>
  </si>
  <si>
    <t>Траверса монтажная</t>
  </si>
  <si>
    <t>Шина монтажная</t>
  </si>
  <si>
    <t>Шпилька резьбовая DIN 975</t>
  </si>
  <si>
    <t>8x2000</t>
  </si>
  <si>
    <t>10x1000</t>
  </si>
  <si>
    <t>10x2000</t>
  </si>
  <si>
    <t>20x0,55</t>
  </si>
  <si>
    <t>20x30</t>
  </si>
  <si>
    <t>Анкера забивные</t>
  </si>
  <si>
    <t>7.6</t>
  </si>
  <si>
    <t>Гайка соед. (переходная) DIN6334</t>
  </si>
  <si>
    <t>8x13x24</t>
  </si>
  <si>
    <t>1.8</t>
  </si>
  <si>
    <t>Z</t>
  </si>
  <si>
    <t>V</t>
  </si>
  <si>
    <t>Скоба ССВ24</t>
  </si>
  <si>
    <t>ССВ24</t>
  </si>
  <si>
    <t>Уголки</t>
  </si>
  <si>
    <t>УГФ-О</t>
  </si>
  <si>
    <t>Размер/тип</t>
  </si>
  <si>
    <t>1. Крепежные изделия</t>
  </si>
  <si>
    <t>Дюбель DRIVA для г/к</t>
  </si>
  <si>
    <t xml:space="preserve">Дюбель под хомут </t>
  </si>
  <si>
    <t>15x32</t>
  </si>
  <si>
    <t>2. Комплектующие и расходные материалы для кондиционеров</t>
  </si>
  <si>
    <t>3. Комплектующие и расходные материалы для вентиляции</t>
  </si>
  <si>
    <t>Цена, руб./бух.</t>
  </si>
  <si>
    <t>Труба металлопластиковая</t>
  </si>
  <si>
    <t>Дренажная гофрированная труба</t>
  </si>
  <si>
    <t>Утеплитель для медной трубки "Тилит Блэк Стар"</t>
  </si>
  <si>
    <t>Дюймы</t>
  </si>
  <si>
    <t>мм.</t>
  </si>
  <si>
    <t>Длина, шт.</t>
  </si>
  <si>
    <t>Толщина, мм</t>
  </si>
  <si>
    <t>Хомуты вентиляционные с уплотнителем</t>
  </si>
  <si>
    <t>Диаметр, мм</t>
  </si>
  <si>
    <t>Ø100</t>
  </si>
  <si>
    <t>Ø125</t>
  </si>
  <si>
    <t>Ø160</t>
  </si>
  <si>
    <t>Ø200</t>
  </si>
  <si>
    <t>Ø250</t>
  </si>
  <si>
    <t>Ø315</t>
  </si>
  <si>
    <t>Упаковка, м2</t>
  </si>
  <si>
    <t>Ширина, мм.</t>
  </si>
  <si>
    <t>Толщина, мм.</t>
  </si>
  <si>
    <t>600/1200</t>
  </si>
  <si>
    <t>600/1201</t>
  </si>
  <si>
    <t>600/1202</t>
  </si>
  <si>
    <t>Размер, мм</t>
  </si>
  <si>
    <t>Цена, руб./рулон</t>
  </si>
  <si>
    <t>24000х1000х5</t>
  </si>
  <si>
    <t>24000х1000х6</t>
  </si>
  <si>
    <t>12000х1000х8</t>
  </si>
  <si>
    <t>2.1</t>
  </si>
  <si>
    <t>1.5</t>
  </si>
  <si>
    <t>0.5</t>
  </si>
  <si>
    <t>400х600</t>
  </si>
  <si>
    <t>300х500</t>
  </si>
  <si>
    <t>Цена, руб./м2</t>
  </si>
  <si>
    <t>Лента межфланцевая уплотнительная</t>
  </si>
  <si>
    <t>5х10</t>
  </si>
  <si>
    <t>5х15</t>
  </si>
  <si>
    <t>5х20</t>
  </si>
  <si>
    <t>Длина, м.п.</t>
  </si>
  <si>
    <t>Виброизоляторы ДО</t>
  </si>
  <si>
    <t>ДО-38</t>
  </si>
  <si>
    <t>ДО-39</t>
  </si>
  <si>
    <t>ДО-41</t>
  </si>
  <si>
    <t>ДО-42</t>
  </si>
  <si>
    <t>К, кг./мм.</t>
  </si>
  <si>
    <t>1.7</t>
  </si>
  <si>
    <t>3</t>
  </si>
  <si>
    <t>4.65</t>
  </si>
  <si>
    <t>Макс. стат. нагрузка, кг.</t>
  </si>
  <si>
    <t>Макс. сжатие, мм.</t>
  </si>
  <si>
    <t>Высота, мм.</t>
  </si>
  <si>
    <t>Теплоизоляция Магнофлекс</t>
  </si>
  <si>
    <t>Огнезащита Огнелат-3</t>
  </si>
  <si>
    <t>Тип</t>
  </si>
  <si>
    <t>EU3</t>
  </si>
  <si>
    <t>Фильтрующие вставки EU/G3</t>
  </si>
  <si>
    <t>Размеры, мм.</t>
  </si>
  <si>
    <t>225х195</t>
  </si>
  <si>
    <t>100,125,160</t>
  </si>
  <si>
    <t>263х239</t>
  </si>
  <si>
    <t>309х289</t>
  </si>
  <si>
    <t>355х338</t>
  </si>
  <si>
    <t>Диффузоры пластиковые</t>
  </si>
  <si>
    <t>ДПУ-М 100</t>
  </si>
  <si>
    <t>ДПУ-М 125</t>
  </si>
  <si>
    <t>ДПУ-М 160</t>
  </si>
  <si>
    <t>ДПУ-М 200</t>
  </si>
  <si>
    <t xml:space="preserve">Гибкие воздуховоды </t>
  </si>
  <si>
    <t>3. Расходные материалы и комплектующие для вентиляции</t>
  </si>
  <si>
    <t>Скотч металлизированный</t>
  </si>
  <si>
    <t>Круг отрезной</t>
  </si>
  <si>
    <t>Пена монтажная</t>
  </si>
  <si>
    <t>Герметик</t>
  </si>
  <si>
    <t>Ширина: 50 мм., Длина: 50 м.</t>
  </si>
  <si>
    <t>Тип: по металлу, Размер: 125х1.2х22.</t>
  </si>
  <si>
    <t>Производитель: PROFFLEX, Объем: 65 л.</t>
  </si>
  <si>
    <t>8x1000</t>
  </si>
  <si>
    <t>8x45</t>
  </si>
  <si>
    <t>Пена огнестойкая</t>
  </si>
  <si>
    <t>Тип: селеконовый, универсальный.</t>
  </si>
  <si>
    <t>по запросу</t>
  </si>
  <si>
    <t>2. Расходные материалы и комплектующие для кондиционеров</t>
  </si>
  <si>
    <t>4. Универсальные изделия для монтажа</t>
  </si>
  <si>
    <t>К списку</t>
  </si>
  <si>
    <t>Перейти на сайт</t>
  </si>
  <si>
    <t>MAPP-газ представляет собой стабилизированную смесь ацетилена, метила и пропадиена.</t>
  </si>
  <si>
    <t>Типоразмеры</t>
  </si>
  <si>
    <t>Размер воздуховода, мм</t>
  </si>
  <si>
    <t>Расход мастики, кг/м2</t>
  </si>
  <si>
    <t>Прайс-лист «Расходные материалы и комплектующие»</t>
  </si>
  <si>
    <t>Медная труба дюймовая в бухтах по 15 метров стандарт ASTM (Китай)</t>
  </si>
  <si>
    <t>Марка трубы</t>
  </si>
  <si>
    <t>Стандарт</t>
  </si>
  <si>
    <t>Толщина стенки, мм.</t>
  </si>
  <si>
    <t>Цена, руб/м.п.</t>
  </si>
  <si>
    <t>Медная труба 1/4" MDP, ASTM B280, бухта 15м.</t>
  </si>
  <si>
    <t>Majdanpek</t>
  </si>
  <si>
    <t>ASTMB280</t>
  </si>
  <si>
    <t>Медная труба 3/8" MDP, ASTM B280, бухта 15м.</t>
  </si>
  <si>
    <t>Медная труба 1/2" MDP, ASTM B280, бухта 15м.</t>
  </si>
  <si>
    <t>Медная труба 5/8" MDP, ASTM B280, бухта 15м.</t>
  </si>
  <si>
    <t>Медная труба 3/4" MDP, ASTM B280, бухта 15м.</t>
  </si>
  <si>
    <t>Медная труба 7/8" MDP, ASTM B280, бухта 15м.</t>
  </si>
  <si>
    <t>Медная труба дюймовая в бухтах по 15 метров стандарт ASTM (Сербия)</t>
  </si>
  <si>
    <t>Медная труба 5/16" MDP, ASTM B280, бухта 15м.</t>
  </si>
  <si>
    <t>Медная труба дюймовая неотожжённая в отрезках стандарт EN-12735-1</t>
  </si>
  <si>
    <t>Медная труба 3/8" (9,53*0,7х3 000)</t>
  </si>
  <si>
    <t>Медная труба 1/2" (12,7*0,7х3 000)</t>
  </si>
  <si>
    <t>Медная труба 5/8" (15,87*0,8х3 000)</t>
  </si>
  <si>
    <t>Медная труба 3/4" (19,05*0,8х3 000)</t>
  </si>
  <si>
    <t>Медная труба 7/8" (22,23*0,9х3 000)</t>
  </si>
  <si>
    <t>Медная труба 1" (25,4*0,9х3 000)</t>
  </si>
  <si>
    <t>Медная труба 1-1/8" (28,58*1,0х3 000)</t>
  </si>
  <si>
    <t>Медная труба 1-3/8" (34,93*1,0х3 000)</t>
  </si>
  <si>
    <t>Медная труба 1-5/8" (41,28*1,2х3 000)</t>
  </si>
  <si>
    <t>Медная труба 2-1/8" (53,98*1,4х3 000)</t>
  </si>
  <si>
    <t>Медная труба 2-5/8" (66,68*1,6х3 000)</t>
  </si>
  <si>
    <t>Медная труба 3-1/8" (79,38*1,8х3 000)</t>
  </si>
  <si>
    <t>EN-12735-1</t>
  </si>
  <si>
    <t>603073, НИЖЕГОРОДСКАЯ ОБЛАСТЬ ГОРОД НИЖНИЙ НОВГОРОД, УЛ. ПОДВОДНИКОВ, ДОМ.29, КВАРТИРА.29; ИНН / КПП: 5258108463 / 525801001; ВОЛГО-ВЯТСКИЙ БАНК ПАО «СБЕРБАНК РОССИИ» БИК 042202603, К/С 30101810900000000603, Р/С 40702810542000002149; ОГРН 1135258002153; ОКПО 25629650.</t>
  </si>
  <si>
    <t>Клапана обратные "бабочки"</t>
  </si>
  <si>
    <t>Клапан обратный 100 мм</t>
  </si>
  <si>
    <t>Клапан обратный 125 мм</t>
  </si>
  <si>
    <t>Клапан обратный 160 мм</t>
  </si>
  <si>
    <t>Клапан обратный 200 мм</t>
  </si>
  <si>
    <t>Указанные цены действительны с 01.04.2020. Информация указанная в прайс-листе/на сайте не является публичной офертой. Цены, действующие на день приобретения товара, уточняйте у менеджеров.</t>
  </si>
  <si>
    <t>Z, V, L - образные кронштейны</t>
  </si>
  <si>
    <t>L</t>
  </si>
  <si>
    <t>18/32</t>
  </si>
  <si>
    <t>600/1203</t>
  </si>
  <si>
    <t>Клапан обратный 250 мм</t>
  </si>
  <si>
    <t>Клапан обратный 315 мм</t>
  </si>
  <si>
    <t>Воздуховод гибкий теплоизолированный ISO d100</t>
  </si>
  <si>
    <t>Воздуховод гибкий теплоизолированный ISO d160</t>
  </si>
  <si>
    <t>Воздуховод гибкий теплоизолированный ISO d203</t>
  </si>
  <si>
    <t>Воздуховод гибкий теплоизолированный ISO d254</t>
  </si>
  <si>
    <t>Воздуховод гибкий теплоизолированный ISO d315</t>
  </si>
  <si>
    <t>Воздуховод гибкий теплоизолированный ISO d356</t>
  </si>
  <si>
    <t>Воздуховод гибкий теплоизолированный ISO d406</t>
  </si>
  <si>
    <t>Воздуховод гибкий теплоизолированный ISO d127</t>
  </si>
  <si>
    <t>Воздуховод гибкий звукоизолированный COHO A2 (Hard) 102</t>
  </si>
  <si>
    <t>Воздуховод гибкий звукоизолированный COHO A2 (Hard) 127</t>
  </si>
  <si>
    <t>Воздуховод гибкий звукоизолированный COHO A2 (Hard) 160</t>
  </si>
  <si>
    <t>Воздуховод гибкий звукоизолированный COHO A2 (Hard) 203</t>
  </si>
  <si>
    <t>Воздуховод гибкий звукоизолированный COHO A2 (Hard) 254</t>
  </si>
  <si>
    <t>Воздуховод гибкий звукоизолированный COHO A2 (Hard) 315</t>
  </si>
  <si>
    <t>Воздуховод гибкий неизолированный d 100</t>
  </si>
  <si>
    <t>Воздуховод гибкий неизолированный d 127</t>
  </si>
  <si>
    <t>Воздуховод гибкий неизолированный d 160</t>
  </si>
  <si>
    <t>Воздуховод гибкий неизолированный d 203</t>
  </si>
  <si>
    <t>Воздуховод гибкий неизолированный d 254</t>
  </si>
  <si>
    <t>Воздуховод гибкий неизолированный d 315</t>
  </si>
  <si>
    <t>Воздуховод гибкий неизолированный d 403</t>
  </si>
  <si>
    <t>Воздуховод гибкий неизолированный d 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</si>
</sst>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₽-419]"/>
    <numFmt numFmtId="165" formatCode="#,##0.00\ &quot;р.&quot;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CC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78484450819421"/>
      </left>
      <right style="thin">
        <color theme="0" tint="-0.14978484450819421"/>
      </right>
      <top/>
      <bottom style="thin">
        <color theme="0" tint="-0.149784844508194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/>
      <diagonal/>
    </border>
    <border>
      <left style="thin">
        <color theme="0" tint="-0.14978484450819421"/>
      </left>
      <right/>
      <top style="thin">
        <color theme="0" tint="-0.14978484450819421"/>
      </top>
      <bottom style="thin">
        <color theme="0" tint="-0.14978484450819421"/>
      </bottom>
      <diagonal/>
    </border>
    <border>
      <left/>
      <right/>
      <top style="thin">
        <color theme="0" tint="-0.14978484450819421"/>
      </top>
      <bottom style="thin">
        <color theme="0" tint="-0.14978484450819421"/>
      </bottom>
      <diagonal/>
    </border>
    <border>
      <left/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8764000366222"/>
      </top>
      <bottom style="thin">
        <color theme="0" tint="-0.14993743705557422"/>
      </bottom>
      <diagonal/>
    </border>
    <border>
      <left/>
      <right/>
      <top style="thin">
        <color theme="0" tint="-0.14987640003662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8764000366222"/>
      </top>
      <bottom style="thin">
        <color theme="0" tint="-0.149937437055574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/>
      <right/>
      <top style="thin">
        <color theme="0" tint="-0.1498764000366222"/>
      </top>
      <bottom/>
      <diagonal/>
    </border>
    <border>
      <left style="thin">
        <color theme="0" tint="-0.14981536301767021"/>
      </left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5" fillId="0" borderId="0" xfId="0" applyFont="1"/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 shrinkToFit="1"/>
    </xf>
    <xf numFmtId="49" fontId="7" fillId="2" borderId="17" xfId="0" applyNumberFormat="1" applyFont="1" applyFill="1" applyBorder="1" applyAlignment="1">
      <alignment horizontal="center" vertical="center"/>
    </xf>
    <xf numFmtId="0" fontId="7" fillId="0" borderId="17" xfId="0" applyFont="1" applyBorder="1"/>
    <xf numFmtId="0" fontId="11" fillId="2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35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 wrapText="1"/>
    </xf>
    <xf numFmtId="0" fontId="12" fillId="0" borderId="44" xfId="1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jpe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jpeg"/><Relationship Id="rId2" Type="http://schemas.openxmlformats.org/officeDocument/2006/relationships/image" Target="../media/image2.png"/><Relationship Id="rId16" Type="http://schemas.openxmlformats.org/officeDocument/2006/relationships/image" Target="../media/image20.jpeg"/><Relationship Id="rId20" Type="http://schemas.openxmlformats.org/officeDocument/2006/relationships/image" Target="../media/image24.png"/><Relationship Id="rId1" Type="http://schemas.openxmlformats.org/officeDocument/2006/relationships/image" Target="../media/image6.png"/><Relationship Id="rId6" Type="http://schemas.openxmlformats.org/officeDocument/2006/relationships/image" Target="../media/image10.jpe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jpeg"/><Relationship Id="rId10" Type="http://schemas.openxmlformats.org/officeDocument/2006/relationships/image" Target="../media/image14.png"/><Relationship Id="rId19" Type="http://schemas.openxmlformats.org/officeDocument/2006/relationships/image" Target="../media/image23.jpe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png"/><Relationship Id="rId3" Type="http://schemas.openxmlformats.org/officeDocument/2006/relationships/image" Target="../media/image28.png"/><Relationship Id="rId7" Type="http://schemas.openxmlformats.org/officeDocument/2006/relationships/image" Target="../media/image32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6" Type="http://schemas.openxmlformats.org/officeDocument/2006/relationships/image" Target="../media/image31.png"/><Relationship Id="rId5" Type="http://schemas.openxmlformats.org/officeDocument/2006/relationships/image" Target="../media/image30.png"/><Relationship Id="rId10" Type="http://schemas.openxmlformats.org/officeDocument/2006/relationships/image" Target="../media/image35.png"/><Relationship Id="rId4" Type="http://schemas.openxmlformats.org/officeDocument/2006/relationships/image" Target="../media/image29.jpeg"/><Relationship Id="rId9" Type="http://schemas.openxmlformats.org/officeDocument/2006/relationships/image" Target="../media/image3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2.png"/><Relationship Id="rId3" Type="http://schemas.openxmlformats.org/officeDocument/2006/relationships/image" Target="../media/image37.png"/><Relationship Id="rId7" Type="http://schemas.openxmlformats.org/officeDocument/2006/relationships/image" Target="../media/image41.png"/><Relationship Id="rId2" Type="http://schemas.openxmlformats.org/officeDocument/2006/relationships/image" Target="../media/image36.png"/><Relationship Id="rId1" Type="http://schemas.openxmlformats.org/officeDocument/2006/relationships/image" Target="../media/image4.png"/><Relationship Id="rId6" Type="http://schemas.openxmlformats.org/officeDocument/2006/relationships/image" Target="../media/image40.png"/><Relationship Id="rId5" Type="http://schemas.openxmlformats.org/officeDocument/2006/relationships/image" Target="../media/image39.png"/><Relationship Id="rId4" Type="http://schemas.openxmlformats.org/officeDocument/2006/relationships/image" Target="../media/image3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4.png"/><Relationship Id="rId2" Type="http://schemas.openxmlformats.org/officeDocument/2006/relationships/image" Target="../media/image43.jpeg"/><Relationship Id="rId1" Type="http://schemas.openxmlformats.org/officeDocument/2006/relationships/image" Target="../media/image5.png"/><Relationship Id="rId5" Type="http://schemas.openxmlformats.org/officeDocument/2006/relationships/image" Target="../media/image46.png"/><Relationship Id="rId4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7</xdr:col>
      <xdr:colOff>307845</xdr:colOff>
      <xdr:row>1</xdr:row>
      <xdr:rowOff>38100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4727445" cy="80010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152401</xdr:colOff>
      <xdr:row>3</xdr:row>
      <xdr:rowOff>76200</xdr:rowOff>
    </xdr:from>
    <xdr:to>
      <xdr:col>8</xdr:col>
      <xdr:colOff>529729</xdr:colOff>
      <xdr:row>3</xdr:row>
      <xdr:rowOff>400049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351" y="1590675"/>
          <a:ext cx="377328" cy="32384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</xdr:row>
      <xdr:rowOff>123824</xdr:rowOff>
    </xdr:from>
    <xdr:to>
      <xdr:col>8</xdr:col>
      <xdr:colOff>491392</xdr:colOff>
      <xdr:row>4</xdr:row>
      <xdr:rowOff>419099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2143124"/>
          <a:ext cx="310417" cy="295275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5</xdr:row>
      <xdr:rowOff>57151</xdr:rowOff>
    </xdr:from>
    <xdr:to>
      <xdr:col>8</xdr:col>
      <xdr:colOff>506729</xdr:colOff>
      <xdr:row>5</xdr:row>
      <xdr:rowOff>428625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0" y="2581276"/>
          <a:ext cx="297179" cy="371474"/>
        </a:xfrm>
        <a:prstGeom prst="rect">
          <a:avLst/>
        </a:prstGeom>
      </xdr:spPr>
    </xdr:pic>
    <xdr:clientData/>
  </xdr:twoCellAnchor>
  <xdr:twoCellAnchor editAs="oneCell">
    <xdr:from>
      <xdr:col>8</xdr:col>
      <xdr:colOff>219075</xdr:colOff>
      <xdr:row>6</xdr:row>
      <xdr:rowOff>114300</xdr:rowOff>
    </xdr:from>
    <xdr:to>
      <xdr:col>8</xdr:col>
      <xdr:colOff>542924</xdr:colOff>
      <xdr:row>6</xdr:row>
      <xdr:rowOff>391179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96025" y="3143250"/>
          <a:ext cx="323849" cy="276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10</xdr:row>
      <xdr:rowOff>28575</xdr:rowOff>
    </xdr:from>
    <xdr:to>
      <xdr:col>1</xdr:col>
      <xdr:colOff>514351</xdr:colOff>
      <xdr:row>11</xdr:row>
      <xdr:rowOff>17598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2428875"/>
          <a:ext cx="152400" cy="150948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5</xdr:row>
      <xdr:rowOff>73502</xdr:rowOff>
    </xdr:from>
    <xdr:to>
      <xdr:col>1</xdr:col>
      <xdr:colOff>561976</xdr:colOff>
      <xdr:row>6</xdr:row>
      <xdr:rowOff>140477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1" y="1521302"/>
          <a:ext cx="266700" cy="2289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295277</xdr:colOff>
      <xdr:row>7</xdr:row>
      <xdr:rowOff>133351</xdr:rowOff>
    </xdr:from>
    <xdr:to>
      <xdr:col>1</xdr:col>
      <xdr:colOff>571899</xdr:colOff>
      <xdr:row>9</xdr:row>
      <xdr:rowOff>133351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5102" y="1962151"/>
          <a:ext cx="276622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123827</xdr:colOff>
      <xdr:row>11</xdr:row>
      <xdr:rowOff>142876</xdr:rowOff>
    </xdr:from>
    <xdr:to>
      <xdr:col>1</xdr:col>
      <xdr:colOff>707681</xdr:colOff>
      <xdr:row>14</xdr:row>
      <xdr:rowOff>57150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33652" y="2733676"/>
          <a:ext cx="583854" cy="400049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15</xdr:row>
      <xdr:rowOff>19049</xdr:rowOff>
    </xdr:from>
    <xdr:to>
      <xdr:col>1</xdr:col>
      <xdr:colOff>496135</xdr:colOff>
      <xdr:row>15</xdr:row>
      <xdr:rowOff>152400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71775" y="3047999"/>
          <a:ext cx="134185" cy="133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16</xdr:row>
      <xdr:rowOff>66677</xdr:rowOff>
    </xdr:from>
    <xdr:to>
      <xdr:col>1</xdr:col>
      <xdr:colOff>657225</xdr:colOff>
      <xdr:row>18</xdr:row>
      <xdr:rowOff>239</xdr:rowOff>
    </xdr:to>
    <xdr:pic>
      <xdr:nvPicPr>
        <xdr:cNvPr id="17" name="Рисунок 16" descr="http://st35.stblizko.ru/images/product/106/818/922_mediu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3609977"/>
          <a:ext cx="447674" cy="25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18</xdr:row>
      <xdr:rowOff>171451</xdr:rowOff>
    </xdr:from>
    <xdr:to>
      <xdr:col>1</xdr:col>
      <xdr:colOff>714375</xdr:colOff>
      <xdr:row>21</xdr:row>
      <xdr:rowOff>81535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81275" y="4095751"/>
          <a:ext cx="542925" cy="405384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352427</xdr:colOff>
      <xdr:row>22</xdr:row>
      <xdr:rowOff>9526</xdr:rowOff>
    </xdr:from>
    <xdr:to>
      <xdr:col>1</xdr:col>
      <xdr:colOff>514351</xdr:colOff>
      <xdr:row>23</xdr:row>
      <xdr:rowOff>29353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62252" y="4695826"/>
          <a:ext cx="161924" cy="181752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23</xdr:row>
      <xdr:rowOff>28575</xdr:rowOff>
    </xdr:from>
    <xdr:to>
      <xdr:col>1</xdr:col>
      <xdr:colOff>533400</xdr:colOff>
      <xdr:row>23</xdr:row>
      <xdr:rowOff>142571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00350" y="4905375"/>
          <a:ext cx="142875" cy="11399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24</xdr:row>
      <xdr:rowOff>123826</xdr:rowOff>
    </xdr:from>
    <xdr:to>
      <xdr:col>1</xdr:col>
      <xdr:colOff>619125</xdr:colOff>
      <xdr:row>27</xdr:row>
      <xdr:rowOff>99647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95575" y="5191126"/>
          <a:ext cx="333375" cy="46159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28</xdr:row>
      <xdr:rowOff>76200</xdr:rowOff>
    </xdr:from>
    <xdr:to>
      <xdr:col>1</xdr:col>
      <xdr:colOff>552450</xdr:colOff>
      <xdr:row>29</xdr:row>
      <xdr:rowOff>145564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33675" y="5905500"/>
          <a:ext cx="228600" cy="231289"/>
        </a:xfrm>
        <a:prstGeom prst="rect">
          <a:avLst/>
        </a:prstGeom>
      </xdr:spPr>
    </xdr:pic>
    <xdr:clientData/>
  </xdr:twoCellAnchor>
  <xdr:twoCellAnchor editAs="oneCell">
    <xdr:from>
      <xdr:col>1</xdr:col>
      <xdr:colOff>234562</xdr:colOff>
      <xdr:row>34</xdr:row>
      <xdr:rowOff>161925</xdr:rowOff>
    </xdr:from>
    <xdr:to>
      <xdr:col>1</xdr:col>
      <xdr:colOff>666750</xdr:colOff>
      <xdr:row>37</xdr:row>
      <xdr:rowOff>53399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44387" y="7134225"/>
          <a:ext cx="432188" cy="377249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31</xdr:row>
      <xdr:rowOff>28576</xdr:rowOff>
    </xdr:from>
    <xdr:to>
      <xdr:col>1</xdr:col>
      <xdr:colOff>571500</xdr:colOff>
      <xdr:row>32</xdr:row>
      <xdr:rowOff>18909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81300" y="6429376"/>
          <a:ext cx="200025" cy="15225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32</xdr:row>
      <xdr:rowOff>9526</xdr:rowOff>
    </xdr:from>
    <xdr:to>
      <xdr:col>1</xdr:col>
      <xdr:colOff>581025</xdr:colOff>
      <xdr:row>33</xdr:row>
      <xdr:rowOff>19276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90825" y="6600826"/>
          <a:ext cx="200025" cy="1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409576</xdr:colOff>
      <xdr:row>33</xdr:row>
      <xdr:rowOff>47625</xdr:rowOff>
    </xdr:from>
    <xdr:to>
      <xdr:col>1</xdr:col>
      <xdr:colOff>561976</xdr:colOff>
      <xdr:row>33</xdr:row>
      <xdr:rowOff>159385</xdr:rowOff>
    </xdr:to>
    <xdr:pic>
      <xdr:nvPicPr>
        <xdr:cNvPr id="26" name="Рисунок 25" descr="http://www.mk-27.ru/upload/images/detail/c7c43d68/81fa9eee_bd38_11e7_8214_000d88394cae.jpe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1" y="6829425"/>
          <a:ext cx="152400" cy="111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38</xdr:row>
      <xdr:rowOff>123826</xdr:rowOff>
    </xdr:from>
    <xdr:to>
      <xdr:col>1</xdr:col>
      <xdr:colOff>552450</xdr:colOff>
      <xdr:row>39</xdr:row>
      <xdr:rowOff>95632</xdr:rowOff>
    </xdr:to>
    <xdr:pic>
      <xdr:nvPicPr>
        <xdr:cNvPr id="27" name="Рисунок 26" descr="http://www.snabvent.ru/images/shop/small/78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7048501"/>
          <a:ext cx="171450" cy="13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38</xdr:row>
      <xdr:rowOff>76200</xdr:rowOff>
    </xdr:from>
    <xdr:to>
      <xdr:col>1</xdr:col>
      <xdr:colOff>270891</xdr:colOff>
      <xdr:row>39</xdr:row>
      <xdr:rowOff>99441</xdr:rowOff>
    </xdr:to>
    <xdr:pic>
      <xdr:nvPicPr>
        <xdr:cNvPr id="28" name="Рисунок 27" descr="http://info.solnmag.ru/index.php?file=thumbs&amp;id=53869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000875"/>
          <a:ext cx="185166" cy="185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361952</xdr:colOff>
      <xdr:row>41</xdr:row>
      <xdr:rowOff>9527</xdr:rowOff>
    </xdr:from>
    <xdr:to>
      <xdr:col>1</xdr:col>
      <xdr:colOff>504825</xdr:colOff>
      <xdr:row>41</xdr:row>
      <xdr:rowOff>152400</xdr:rowOff>
    </xdr:to>
    <xdr:pic>
      <xdr:nvPicPr>
        <xdr:cNvPr id="29" name="Рисунок 28" descr="http://www.partner-sib.ru/upload/catalog/f1248b399e8a13bb1ee902d2f4825f68.jpeg.image.edd53fe9349c3e26f509ab67fa278dff.jpe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7" y="7086602"/>
          <a:ext cx="142873" cy="142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42</xdr:row>
      <xdr:rowOff>38100</xdr:rowOff>
    </xdr:from>
    <xdr:to>
      <xdr:col>1</xdr:col>
      <xdr:colOff>504825</xdr:colOff>
      <xdr:row>42</xdr:row>
      <xdr:rowOff>145256</xdr:rowOff>
    </xdr:to>
    <xdr:pic>
      <xdr:nvPicPr>
        <xdr:cNvPr id="30" name="Рисунок 29" descr="http://demo.stroytorgimpex.ru/assets/images/products/5538/160x120/02763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277100"/>
          <a:ext cx="142875" cy="107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819150</xdr:colOff>
      <xdr:row>45</xdr:row>
      <xdr:rowOff>85725</xdr:rowOff>
    </xdr:from>
    <xdr:to>
      <xdr:col>0</xdr:col>
      <xdr:colOff>1571625</xdr:colOff>
      <xdr:row>49</xdr:row>
      <xdr:rowOff>153406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19150" y="8963025"/>
          <a:ext cx="752475" cy="715381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39</xdr:row>
      <xdr:rowOff>57150</xdr:rowOff>
    </xdr:from>
    <xdr:to>
      <xdr:col>1</xdr:col>
      <xdr:colOff>856337</xdr:colOff>
      <xdr:row>40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867025" y="7143750"/>
          <a:ext cx="399137" cy="219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5</xdr:row>
      <xdr:rowOff>314325</xdr:rowOff>
    </xdr:from>
    <xdr:to>
      <xdr:col>0</xdr:col>
      <xdr:colOff>893673</xdr:colOff>
      <xdr:row>8</xdr:row>
      <xdr:rowOff>85725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62125"/>
          <a:ext cx="684123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11</xdr:row>
      <xdr:rowOff>57150</xdr:rowOff>
    </xdr:from>
    <xdr:to>
      <xdr:col>0</xdr:col>
      <xdr:colOff>695544</xdr:colOff>
      <xdr:row>14</xdr:row>
      <xdr:rowOff>159661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941"/>
        <a:stretch/>
      </xdr:blipFill>
      <xdr:spPr>
        <a:xfrm>
          <a:off x="276225" y="2762250"/>
          <a:ext cx="419319" cy="67401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52</xdr:row>
      <xdr:rowOff>57151</xdr:rowOff>
    </xdr:from>
    <xdr:to>
      <xdr:col>0</xdr:col>
      <xdr:colOff>752475</xdr:colOff>
      <xdr:row>54</xdr:row>
      <xdr:rowOff>107951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6457951"/>
          <a:ext cx="485775" cy="431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56</xdr:row>
      <xdr:rowOff>28575</xdr:rowOff>
    </xdr:from>
    <xdr:to>
      <xdr:col>0</xdr:col>
      <xdr:colOff>800100</xdr:colOff>
      <xdr:row>59</xdr:row>
      <xdr:rowOff>38100</xdr:rowOff>
    </xdr:to>
    <xdr:pic>
      <xdr:nvPicPr>
        <xdr:cNvPr id="13" name="Рисунок 12" descr="http://spkk.ru/image/cache/data/rashod/kapilyarka-228x22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457950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447675</xdr:colOff>
      <xdr:row>61</xdr:row>
      <xdr:rowOff>123826</xdr:rowOff>
    </xdr:from>
    <xdr:to>
      <xdr:col>0</xdr:col>
      <xdr:colOff>549275</xdr:colOff>
      <xdr:row>62</xdr:row>
      <xdr:rowOff>238125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7675" y="7362826"/>
          <a:ext cx="101600" cy="30479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64</xdr:row>
      <xdr:rowOff>161925</xdr:rowOff>
    </xdr:from>
    <xdr:to>
      <xdr:col>0</xdr:col>
      <xdr:colOff>838200</xdr:colOff>
      <xdr:row>67</xdr:row>
      <xdr:rowOff>60295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" y="8848725"/>
          <a:ext cx="600075" cy="46987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69</xdr:row>
      <xdr:rowOff>47626</xdr:rowOff>
    </xdr:from>
    <xdr:to>
      <xdr:col>0</xdr:col>
      <xdr:colOff>895351</xdr:colOff>
      <xdr:row>70</xdr:row>
      <xdr:rowOff>160842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0501" y="9686926"/>
          <a:ext cx="704850" cy="303716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390526</xdr:colOff>
      <xdr:row>72</xdr:row>
      <xdr:rowOff>9526</xdr:rowOff>
    </xdr:from>
    <xdr:to>
      <xdr:col>0</xdr:col>
      <xdr:colOff>733426</xdr:colOff>
      <xdr:row>72</xdr:row>
      <xdr:rowOff>177859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0526" y="15697201"/>
          <a:ext cx="342900" cy="16833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48</xdr:row>
      <xdr:rowOff>85725</xdr:rowOff>
    </xdr:from>
    <xdr:to>
      <xdr:col>0</xdr:col>
      <xdr:colOff>742950</xdr:colOff>
      <xdr:row>50</xdr:row>
      <xdr:rowOff>110646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7651" y="5724525"/>
          <a:ext cx="495299" cy="40592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75</xdr:row>
      <xdr:rowOff>1</xdr:rowOff>
    </xdr:from>
    <xdr:to>
      <xdr:col>0</xdr:col>
      <xdr:colOff>834158</xdr:colOff>
      <xdr:row>78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775" y="10782301"/>
          <a:ext cx="729383" cy="723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5</xdr:row>
      <xdr:rowOff>104775</xdr:rowOff>
    </xdr:from>
    <xdr:to>
      <xdr:col>0</xdr:col>
      <xdr:colOff>647701</xdr:colOff>
      <xdr:row>8</xdr:row>
      <xdr:rowOff>142875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1552575"/>
          <a:ext cx="41910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11</xdr:row>
      <xdr:rowOff>123826</xdr:rowOff>
    </xdr:from>
    <xdr:to>
      <xdr:col>0</xdr:col>
      <xdr:colOff>703719</xdr:colOff>
      <xdr:row>12</xdr:row>
      <xdr:rowOff>152401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1" y="2524126"/>
          <a:ext cx="570368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16</xdr:row>
      <xdr:rowOff>180976</xdr:rowOff>
    </xdr:from>
    <xdr:to>
      <xdr:col>0</xdr:col>
      <xdr:colOff>609601</xdr:colOff>
      <xdr:row>19</xdr:row>
      <xdr:rowOff>91169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1" y="3533776"/>
          <a:ext cx="381000" cy="415018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22</xdr:row>
      <xdr:rowOff>28575</xdr:rowOff>
    </xdr:from>
    <xdr:to>
      <xdr:col>0</xdr:col>
      <xdr:colOff>640697</xdr:colOff>
      <xdr:row>25</xdr:row>
      <xdr:rowOff>57150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1" y="4524375"/>
          <a:ext cx="43114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28</xdr:row>
      <xdr:rowOff>0</xdr:rowOff>
    </xdr:from>
    <xdr:to>
      <xdr:col>0</xdr:col>
      <xdr:colOff>685800</xdr:colOff>
      <xdr:row>31</xdr:row>
      <xdr:rowOff>103846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1450" y="5638800"/>
          <a:ext cx="514350" cy="58962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33</xdr:row>
      <xdr:rowOff>152402</xdr:rowOff>
    </xdr:from>
    <xdr:to>
      <xdr:col>0</xdr:col>
      <xdr:colOff>685801</xdr:colOff>
      <xdr:row>37</xdr:row>
      <xdr:rowOff>63028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1" y="6743702"/>
          <a:ext cx="533400" cy="55832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64</xdr:row>
      <xdr:rowOff>95251</xdr:rowOff>
    </xdr:from>
    <xdr:to>
      <xdr:col>0</xdr:col>
      <xdr:colOff>733426</xdr:colOff>
      <xdr:row>65</xdr:row>
      <xdr:rowOff>270976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776" y="9810751"/>
          <a:ext cx="628650" cy="49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66675</xdr:rowOff>
    </xdr:from>
    <xdr:to>
      <xdr:col>0</xdr:col>
      <xdr:colOff>819150</xdr:colOff>
      <xdr:row>44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67675"/>
          <a:ext cx="819150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7</xdr:row>
      <xdr:rowOff>38100</xdr:rowOff>
    </xdr:from>
    <xdr:to>
      <xdr:col>0</xdr:col>
      <xdr:colOff>752475</xdr:colOff>
      <xdr:row>7</xdr:row>
      <xdr:rowOff>333375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428750"/>
          <a:ext cx="40957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400051</xdr:colOff>
      <xdr:row>8</xdr:row>
      <xdr:rowOff>120765</xdr:rowOff>
    </xdr:from>
    <xdr:to>
      <xdr:col>0</xdr:col>
      <xdr:colOff>619125</xdr:colOff>
      <xdr:row>8</xdr:row>
      <xdr:rowOff>238126</xdr:rowOff>
    </xdr:to>
    <xdr:pic>
      <xdr:nvPicPr>
        <xdr:cNvPr id="13" name="Рисунок 12" descr="https://kz.all.biz/img/kz/catalog/middle/2294935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1892415"/>
          <a:ext cx="219074" cy="117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419101</xdr:colOff>
      <xdr:row>10</xdr:row>
      <xdr:rowOff>114302</xdr:rowOff>
    </xdr:from>
    <xdr:to>
      <xdr:col>0</xdr:col>
      <xdr:colOff>551445</xdr:colOff>
      <xdr:row>10</xdr:row>
      <xdr:rowOff>257176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1" y="2647952"/>
          <a:ext cx="132344" cy="142874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9</xdr:row>
      <xdr:rowOff>114300</xdr:rowOff>
    </xdr:from>
    <xdr:to>
      <xdr:col>0</xdr:col>
      <xdr:colOff>552450</xdr:colOff>
      <xdr:row>9</xdr:row>
      <xdr:rowOff>257175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100" y="2266950"/>
          <a:ext cx="133350" cy="142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380749</xdr:colOff>
      <xdr:row>11</xdr:row>
      <xdr:rowOff>66675</xdr:rowOff>
    </xdr:from>
    <xdr:to>
      <xdr:col>0</xdr:col>
      <xdr:colOff>567371</xdr:colOff>
      <xdr:row>11</xdr:row>
      <xdr:rowOff>314325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H="1">
          <a:off x="380749" y="2981325"/>
          <a:ext cx="186622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k52.ru/" TargetMode="External"/><Relationship Id="rId1" Type="http://schemas.openxmlformats.org/officeDocument/2006/relationships/hyperlink" Target="http://www.promventklima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mventklimat.ru/products/ventilyatsiya/rashodnye-materialy/krepezh" TargetMode="External"/><Relationship Id="rId2" Type="http://schemas.openxmlformats.org/officeDocument/2006/relationships/hyperlink" Target="http://www.promventklimat.ru/" TargetMode="External"/><Relationship Id="rId1" Type="http://schemas.openxmlformats.org/officeDocument/2006/relationships/hyperlink" Target="http://www.pvk52.ru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mventklimat.ru/products/konditsionery/komplektuyushchie/" TargetMode="External"/><Relationship Id="rId2" Type="http://schemas.openxmlformats.org/officeDocument/2006/relationships/hyperlink" Target="http://www.pvk52.ru/" TargetMode="External"/><Relationship Id="rId1" Type="http://schemas.openxmlformats.org/officeDocument/2006/relationships/hyperlink" Target="http://www.promventklimat.ru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mventklimat.ru/products/ventilyatsiya/rashodnye-materialy/" TargetMode="External"/><Relationship Id="rId2" Type="http://schemas.openxmlformats.org/officeDocument/2006/relationships/hyperlink" Target="http://www.pvk52.ru/" TargetMode="External"/><Relationship Id="rId1" Type="http://schemas.openxmlformats.org/officeDocument/2006/relationships/hyperlink" Target="http://www.promventklimat.ru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mventklimat.ru/products/ventilyatsiya/rashodnye-materialy/" TargetMode="External"/><Relationship Id="rId2" Type="http://schemas.openxmlformats.org/officeDocument/2006/relationships/hyperlink" Target="http://www.pvk52.ru/" TargetMode="External"/><Relationship Id="rId1" Type="http://schemas.openxmlformats.org/officeDocument/2006/relationships/hyperlink" Target="http://www.promventklimat.ru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tabSelected="1" workbookViewId="0">
      <selection activeCell="A3" sqref="A3:I3"/>
    </sheetView>
  </sheetViews>
  <sheetFormatPr defaultRowHeight="12.75" x14ac:dyDescent="0.2"/>
  <cols>
    <col min="1" max="6" width="12" style="1" customWidth="1"/>
    <col min="7" max="8" width="9.5703125" style="1" customWidth="1"/>
    <col min="9" max="9" width="9.140625" style="1" customWidth="1"/>
    <col min="10" max="16384" width="9.140625" style="1"/>
  </cols>
  <sheetData>
    <row r="1" spans="1:9" ht="60" customHeight="1" x14ac:dyDescent="0.2">
      <c r="A1" s="53"/>
      <c r="B1" s="54"/>
      <c r="C1" s="54"/>
      <c r="D1" s="54"/>
      <c r="E1" s="54"/>
      <c r="F1" s="54"/>
      <c r="G1" s="54"/>
      <c r="H1" s="54"/>
      <c r="I1" s="55"/>
    </row>
    <row r="2" spans="1:9" s="4" customFormat="1" ht="39.950000000000003" customHeight="1" x14ac:dyDescent="0.2">
      <c r="A2" s="58" t="s">
        <v>237</v>
      </c>
      <c r="B2" s="58"/>
      <c r="C2" s="58"/>
      <c r="D2" s="58"/>
      <c r="E2" s="58"/>
      <c r="F2" s="58"/>
      <c r="G2" s="58"/>
      <c r="H2" s="58"/>
      <c r="I2" s="58"/>
    </row>
    <row r="3" spans="1:9" ht="20.100000000000001" customHeight="1" x14ac:dyDescent="0.2">
      <c r="A3" s="60" t="s">
        <v>207</v>
      </c>
      <c r="B3" s="60"/>
      <c r="C3" s="60"/>
      <c r="D3" s="60"/>
      <c r="E3" s="60"/>
      <c r="F3" s="60"/>
      <c r="G3" s="60"/>
      <c r="H3" s="60"/>
      <c r="I3" s="60"/>
    </row>
    <row r="4" spans="1:9" ht="39.950000000000003" customHeight="1" x14ac:dyDescent="0.25">
      <c r="A4" s="61" t="s">
        <v>113</v>
      </c>
      <c r="B4" s="62"/>
      <c r="C4" s="62"/>
      <c r="D4" s="62"/>
      <c r="E4" s="62"/>
      <c r="F4" s="62"/>
      <c r="G4" s="62"/>
      <c r="H4" s="62"/>
      <c r="I4" s="37"/>
    </row>
    <row r="5" spans="1:9" ht="39.950000000000003" customHeight="1" x14ac:dyDescent="0.2">
      <c r="A5" s="61" t="s">
        <v>117</v>
      </c>
      <c r="B5" s="63"/>
      <c r="C5" s="63"/>
      <c r="D5" s="63"/>
      <c r="E5" s="63"/>
      <c r="F5" s="63"/>
      <c r="G5" s="63"/>
      <c r="H5" s="63"/>
      <c r="I5" s="38"/>
    </row>
    <row r="6" spans="1:9" ht="39.950000000000003" customHeight="1" x14ac:dyDescent="0.2">
      <c r="A6" s="61" t="s">
        <v>118</v>
      </c>
      <c r="B6" s="62"/>
      <c r="C6" s="62"/>
      <c r="D6" s="62"/>
      <c r="E6" s="62"/>
      <c r="F6" s="62"/>
      <c r="G6" s="62"/>
      <c r="H6" s="62"/>
      <c r="I6" s="39"/>
    </row>
    <row r="7" spans="1:9" ht="39.950000000000003" customHeight="1" x14ac:dyDescent="0.2">
      <c r="A7" s="64" t="s">
        <v>200</v>
      </c>
      <c r="B7" s="65"/>
      <c r="C7" s="65"/>
      <c r="D7" s="65"/>
      <c r="E7" s="65"/>
      <c r="F7" s="65"/>
      <c r="G7" s="65"/>
      <c r="H7" s="65"/>
      <c r="I7" s="40"/>
    </row>
    <row r="8" spans="1:9" ht="39.950000000000003" customHeight="1" x14ac:dyDescent="0.2">
      <c r="A8" s="57" t="s">
        <v>243</v>
      </c>
      <c r="B8" s="57"/>
      <c r="C8" s="57"/>
      <c r="D8" s="57"/>
      <c r="E8" s="57"/>
      <c r="F8" s="57"/>
      <c r="G8" s="57"/>
      <c r="H8" s="57"/>
      <c r="I8" s="57"/>
    </row>
    <row r="9" spans="1:9" x14ac:dyDescent="0.2">
      <c r="A9" s="59" t="s">
        <v>1</v>
      </c>
      <c r="B9" s="59"/>
      <c r="C9" s="59"/>
      <c r="D9" s="59"/>
      <c r="E9" s="59"/>
      <c r="F9" s="59"/>
      <c r="G9" s="59"/>
      <c r="H9" s="59"/>
      <c r="I9" s="59"/>
    </row>
    <row r="10" spans="1:9" x14ac:dyDescent="0.2">
      <c r="A10" s="56" t="s">
        <v>2</v>
      </c>
      <c r="B10" s="56"/>
      <c r="C10" s="56"/>
      <c r="D10" s="56"/>
      <c r="E10" s="56"/>
      <c r="F10" s="56"/>
      <c r="G10" s="56"/>
      <c r="H10" s="56"/>
      <c r="I10" s="56"/>
    </row>
  </sheetData>
  <mergeCells count="10">
    <mergeCell ref="A1:I1"/>
    <mergeCell ref="A10:I10"/>
    <mergeCell ref="A8:I8"/>
    <mergeCell ref="A2:I2"/>
    <mergeCell ref="A9:I9"/>
    <mergeCell ref="A3:I3"/>
    <mergeCell ref="A4:H4"/>
    <mergeCell ref="A5:H5"/>
    <mergeCell ref="A6:H6"/>
    <mergeCell ref="A7:H7"/>
  </mergeCells>
  <hyperlinks>
    <hyperlink ref="A9" r:id="rId1"/>
    <hyperlink ref="A10" r:id="rId2"/>
    <hyperlink ref="A4:H4" location="'1. Крепежные изделия'!A1" display="1. Крепежные изделия"/>
    <hyperlink ref="A5:H5" location="'2. Расходные для кондиционеров'!A1" display="2. Комплектующие и расходные материалы для кондиционеров"/>
    <hyperlink ref="A6:H6" location="'3. Расходные вентиляции'!A1" display="3. Комплектующие и расходные материалы для вентиляции"/>
    <hyperlink ref="A7:H7" location="'4. Инструменты для монтажа'!A1" display="4. Инструменты, аксессуары для монтажа"/>
  </hyperlinks>
  <printOptions horizontalCentered="1"/>
  <pageMargins left="0.19685039370078741" right="0.19685039370078741" top="0.19685039370078741" bottom="0.19685039370078741" header="0.19685039370078741" footer="0.19685039370078741"/>
  <pageSetup paperSize="9" fitToWidth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activeCell="A2" sqref="A2:F2"/>
    </sheetView>
  </sheetViews>
  <sheetFormatPr defaultRowHeight="12.75" x14ac:dyDescent="0.2"/>
  <cols>
    <col min="1" max="1" width="36.140625" style="1" bestFit="1" customWidth="1"/>
    <col min="2" max="2" width="13.85546875" style="1" bestFit="1" customWidth="1"/>
    <col min="3" max="3" width="12.140625" style="1" bestFit="1" customWidth="1"/>
    <col min="4" max="4" width="7.5703125" style="1" bestFit="1" customWidth="1"/>
    <col min="5" max="5" width="16" style="1" bestFit="1" customWidth="1"/>
    <col min="6" max="6" width="14.5703125" style="1" bestFit="1" customWidth="1"/>
    <col min="7" max="16384" width="9.140625" style="1"/>
  </cols>
  <sheetData>
    <row r="1" spans="1:6" s="2" customFormat="1" ht="20.100000000000001" customHeight="1" x14ac:dyDescent="0.25">
      <c r="A1" s="67" t="s">
        <v>0</v>
      </c>
      <c r="B1" s="67"/>
      <c r="C1" s="67"/>
      <c r="D1" s="67"/>
      <c r="E1" s="67"/>
      <c r="F1" s="67"/>
    </row>
    <row r="2" spans="1:6" ht="39.950000000000003" customHeight="1" x14ac:dyDescent="0.2">
      <c r="A2" s="81" t="s">
        <v>113</v>
      </c>
      <c r="B2" s="82"/>
      <c r="C2" s="82"/>
      <c r="D2" s="82"/>
      <c r="E2" s="82"/>
      <c r="F2" s="83"/>
    </row>
    <row r="3" spans="1:6" ht="20.100000000000001" customHeight="1" x14ac:dyDescent="0.2">
      <c r="A3" s="80" t="s">
        <v>201</v>
      </c>
      <c r="B3" s="80"/>
      <c r="C3" s="80"/>
      <c r="D3" s="80"/>
      <c r="E3" s="80"/>
      <c r="F3" s="80"/>
    </row>
    <row r="4" spans="1:6" ht="20.100000000000001" customHeight="1" x14ac:dyDescent="0.2">
      <c r="A4" s="80" t="s">
        <v>202</v>
      </c>
      <c r="B4" s="80"/>
      <c r="C4" s="80"/>
      <c r="D4" s="80"/>
      <c r="E4" s="80"/>
      <c r="F4" s="80"/>
    </row>
    <row r="5" spans="1:6" ht="20.100000000000001" customHeight="1" x14ac:dyDescent="0.2">
      <c r="A5" s="5" t="s">
        <v>39</v>
      </c>
      <c r="B5" s="5" t="s">
        <v>56</v>
      </c>
      <c r="C5" s="5" t="s">
        <v>52</v>
      </c>
      <c r="D5" s="5" t="s">
        <v>53</v>
      </c>
      <c r="E5" s="5" t="s">
        <v>54</v>
      </c>
      <c r="F5" s="11" t="s">
        <v>89</v>
      </c>
    </row>
    <row r="6" spans="1:6" x14ac:dyDescent="0.2">
      <c r="A6" s="68" t="s">
        <v>60</v>
      </c>
      <c r="B6" s="67"/>
      <c r="C6" s="6" t="s">
        <v>57</v>
      </c>
      <c r="D6" s="6">
        <v>6</v>
      </c>
      <c r="E6" s="6">
        <v>600</v>
      </c>
      <c r="F6" s="41">
        <v>176</v>
      </c>
    </row>
    <row r="7" spans="1:6" x14ac:dyDescent="0.2">
      <c r="A7" s="68"/>
      <c r="B7" s="67"/>
      <c r="C7" s="6" t="s">
        <v>58</v>
      </c>
      <c r="D7" s="6">
        <v>13</v>
      </c>
      <c r="E7" s="6">
        <v>1336</v>
      </c>
      <c r="F7" s="41">
        <v>192</v>
      </c>
    </row>
    <row r="8" spans="1:6" x14ac:dyDescent="0.2">
      <c r="A8" s="67" t="s">
        <v>59</v>
      </c>
      <c r="B8" s="67"/>
      <c r="C8" s="6">
        <v>6</v>
      </c>
      <c r="D8" s="7" t="s">
        <v>61</v>
      </c>
      <c r="E8" s="6">
        <v>220</v>
      </c>
      <c r="F8" s="41">
        <v>184</v>
      </c>
    </row>
    <row r="9" spans="1:6" x14ac:dyDescent="0.2">
      <c r="A9" s="67"/>
      <c r="B9" s="67"/>
      <c r="C9" s="6">
        <v>8</v>
      </c>
      <c r="D9" s="7" t="s">
        <v>62</v>
      </c>
      <c r="E9" s="6">
        <v>448</v>
      </c>
      <c r="F9" s="41">
        <v>194</v>
      </c>
    </row>
    <row r="10" spans="1:6" x14ac:dyDescent="0.2">
      <c r="A10" s="67"/>
      <c r="B10" s="67"/>
      <c r="C10" s="6">
        <v>10</v>
      </c>
      <c r="D10" s="7" t="s">
        <v>63</v>
      </c>
      <c r="E10" s="6">
        <v>1000</v>
      </c>
      <c r="F10" s="41">
        <v>243</v>
      </c>
    </row>
    <row r="11" spans="1:6" x14ac:dyDescent="0.2">
      <c r="A11" s="8" t="s">
        <v>103</v>
      </c>
      <c r="B11" s="6"/>
      <c r="C11" s="6" t="s">
        <v>104</v>
      </c>
      <c r="D11" s="7" t="s">
        <v>105</v>
      </c>
      <c r="E11" s="6">
        <v>1800</v>
      </c>
      <c r="F11" s="41">
        <v>640</v>
      </c>
    </row>
    <row r="12" spans="1:6" x14ac:dyDescent="0.2">
      <c r="A12" s="68" t="s">
        <v>64</v>
      </c>
      <c r="B12" s="67"/>
      <c r="C12" s="6">
        <v>6</v>
      </c>
      <c r="D12" s="7" t="s">
        <v>65</v>
      </c>
      <c r="E12" s="6">
        <v>160</v>
      </c>
      <c r="F12" s="41">
        <v>184</v>
      </c>
    </row>
    <row r="13" spans="1:6" x14ac:dyDescent="0.2">
      <c r="A13" s="68"/>
      <c r="B13" s="67"/>
      <c r="C13" s="6">
        <v>8</v>
      </c>
      <c r="D13" s="7" t="s">
        <v>66</v>
      </c>
      <c r="E13" s="6">
        <v>600</v>
      </c>
      <c r="F13" s="41">
        <v>192</v>
      </c>
    </row>
    <row r="14" spans="1:6" x14ac:dyDescent="0.2">
      <c r="A14" s="68"/>
      <c r="B14" s="67"/>
      <c r="C14" s="6">
        <v>10</v>
      </c>
      <c r="D14" s="7" t="s">
        <v>67</v>
      </c>
      <c r="E14" s="6">
        <v>1200</v>
      </c>
      <c r="F14" s="41">
        <v>202</v>
      </c>
    </row>
    <row r="15" spans="1:6" x14ac:dyDescent="0.2">
      <c r="A15" s="68"/>
      <c r="B15" s="67"/>
      <c r="C15" s="6">
        <v>12</v>
      </c>
      <c r="D15" s="7" t="s">
        <v>90</v>
      </c>
      <c r="E15" s="6">
        <v>2200</v>
      </c>
      <c r="F15" s="41">
        <v>212</v>
      </c>
    </row>
    <row r="16" spans="1:6" x14ac:dyDescent="0.2">
      <c r="A16" s="8" t="s">
        <v>68</v>
      </c>
      <c r="B16" s="6"/>
      <c r="C16" s="6" t="s">
        <v>69</v>
      </c>
      <c r="D16" s="7" t="s">
        <v>70</v>
      </c>
      <c r="E16" s="6">
        <v>728</v>
      </c>
      <c r="F16" s="41">
        <v>190</v>
      </c>
    </row>
    <row r="17" spans="1:6" x14ac:dyDescent="0.2">
      <c r="A17" s="67" t="s">
        <v>71</v>
      </c>
      <c r="B17" s="67"/>
      <c r="C17" s="6" t="s">
        <v>72</v>
      </c>
      <c r="D17" s="7" t="s">
        <v>74</v>
      </c>
      <c r="E17" s="6">
        <v>2500</v>
      </c>
      <c r="F17" s="41">
        <v>540</v>
      </c>
    </row>
    <row r="18" spans="1:6" x14ac:dyDescent="0.2">
      <c r="A18" s="67"/>
      <c r="B18" s="67"/>
      <c r="C18" s="6" t="s">
        <v>73</v>
      </c>
      <c r="D18" s="7" t="s">
        <v>75</v>
      </c>
      <c r="E18" s="6">
        <v>5000</v>
      </c>
      <c r="F18" s="41">
        <v>1060</v>
      </c>
    </row>
    <row r="19" spans="1:6" x14ac:dyDescent="0.2">
      <c r="A19" s="67" t="s">
        <v>76</v>
      </c>
      <c r="B19" s="67"/>
      <c r="C19" s="6" t="s">
        <v>80</v>
      </c>
      <c r="D19" s="7" t="s">
        <v>84</v>
      </c>
      <c r="E19" s="6">
        <v>60</v>
      </c>
      <c r="F19" s="41">
        <v>50</v>
      </c>
    </row>
    <row r="20" spans="1:6" x14ac:dyDescent="0.2">
      <c r="A20" s="67"/>
      <c r="B20" s="67"/>
      <c r="C20" s="6" t="s">
        <v>81</v>
      </c>
      <c r="D20" s="7" t="s">
        <v>85</v>
      </c>
      <c r="E20" s="6">
        <v>140</v>
      </c>
      <c r="F20" s="41">
        <v>65</v>
      </c>
    </row>
    <row r="21" spans="1:6" x14ac:dyDescent="0.2">
      <c r="A21" s="67"/>
      <c r="B21" s="67"/>
      <c r="C21" s="7" t="s">
        <v>82</v>
      </c>
      <c r="D21" s="7" t="s">
        <v>91</v>
      </c>
      <c r="E21" s="6"/>
      <c r="F21" s="41">
        <v>100</v>
      </c>
    </row>
    <row r="22" spans="1:6" x14ac:dyDescent="0.2">
      <c r="A22" s="67"/>
      <c r="B22" s="67"/>
      <c r="C22" s="7" t="s">
        <v>83</v>
      </c>
      <c r="D22" s="7" t="s">
        <v>91</v>
      </c>
      <c r="E22" s="6"/>
      <c r="F22" s="41">
        <v>200</v>
      </c>
    </row>
    <row r="23" spans="1:6" x14ac:dyDescent="0.2">
      <c r="A23" s="6" t="s">
        <v>114</v>
      </c>
      <c r="B23" s="6"/>
      <c r="C23" s="7" t="s">
        <v>116</v>
      </c>
      <c r="D23" s="7" t="s">
        <v>15</v>
      </c>
      <c r="E23" s="6" t="s">
        <v>15</v>
      </c>
      <c r="F23" s="41">
        <v>90</v>
      </c>
    </row>
    <row r="24" spans="1:6" x14ac:dyDescent="0.2">
      <c r="A24" s="6" t="s">
        <v>115</v>
      </c>
      <c r="B24" s="6"/>
      <c r="C24" s="7" t="s">
        <v>195</v>
      </c>
      <c r="D24" s="7" t="s">
        <v>15</v>
      </c>
      <c r="E24" s="6" t="s">
        <v>15</v>
      </c>
      <c r="F24" s="41">
        <v>250</v>
      </c>
    </row>
    <row r="25" spans="1:6" x14ac:dyDescent="0.2">
      <c r="A25" s="67" t="s">
        <v>86</v>
      </c>
      <c r="B25" s="67"/>
      <c r="C25" s="6" t="s">
        <v>77</v>
      </c>
      <c r="D25" s="7" t="s">
        <v>88</v>
      </c>
      <c r="E25" s="6">
        <v>190</v>
      </c>
      <c r="F25" s="41">
        <v>500</v>
      </c>
    </row>
    <row r="26" spans="1:6" x14ac:dyDescent="0.2">
      <c r="A26" s="67"/>
      <c r="B26" s="67"/>
      <c r="C26" s="6" t="s">
        <v>78</v>
      </c>
      <c r="D26" s="7" t="s">
        <v>85</v>
      </c>
      <c r="E26" s="6">
        <v>134</v>
      </c>
      <c r="F26" s="41">
        <v>660</v>
      </c>
    </row>
    <row r="27" spans="1:6" x14ac:dyDescent="0.2">
      <c r="A27" s="67"/>
      <c r="B27" s="67"/>
      <c r="C27" s="6" t="s">
        <v>79</v>
      </c>
      <c r="D27" s="6">
        <v>3</v>
      </c>
      <c r="E27" s="6">
        <v>300</v>
      </c>
      <c r="F27" s="41">
        <v>550</v>
      </c>
    </row>
    <row r="28" spans="1:6" x14ac:dyDescent="0.2">
      <c r="A28" s="67"/>
      <c r="B28" s="67"/>
      <c r="C28" s="6" t="s">
        <v>87</v>
      </c>
      <c r="D28" s="6">
        <v>5</v>
      </c>
      <c r="E28" s="6">
        <v>500</v>
      </c>
      <c r="F28" s="41">
        <v>1350</v>
      </c>
    </row>
    <row r="29" spans="1:6" x14ac:dyDescent="0.2">
      <c r="A29" s="67" t="s">
        <v>101</v>
      </c>
      <c r="B29" s="67"/>
      <c r="C29" s="6">
        <v>8</v>
      </c>
      <c r="D29" s="6">
        <v>4</v>
      </c>
      <c r="E29" s="6">
        <v>400</v>
      </c>
      <c r="F29" s="41">
        <v>1200</v>
      </c>
    </row>
    <row r="30" spans="1:6" x14ac:dyDescent="0.2">
      <c r="A30" s="67"/>
      <c r="B30" s="67"/>
      <c r="C30" s="6">
        <v>10</v>
      </c>
      <c r="D30" s="7" t="s">
        <v>102</v>
      </c>
      <c r="E30" s="6">
        <v>760</v>
      </c>
      <c r="F30" s="41">
        <v>2200</v>
      </c>
    </row>
    <row r="31" spans="1:6" ht="20.100000000000001" customHeight="1" x14ac:dyDescent="0.2">
      <c r="A31" s="5" t="s">
        <v>39</v>
      </c>
      <c r="B31" s="5" t="s">
        <v>56</v>
      </c>
      <c r="C31" s="5" t="s">
        <v>112</v>
      </c>
      <c r="D31" s="9" t="s">
        <v>53</v>
      </c>
      <c r="E31" s="5" t="s">
        <v>54</v>
      </c>
      <c r="F31" s="11" t="s">
        <v>55</v>
      </c>
    </row>
    <row r="32" spans="1:6" x14ac:dyDescent="0.2">
      <c r="A32" s="6" t="s">
        <v>92</v>
      </c>
      <c r="B32" s="6"/>
      <c r="C32" s="6" t="s">
        <v>99</v>
      </c>
      <c r="D32" s="6" t="s">
        <v>15</v>
      </c>
      <c r="E32" s="6" t="s">
        <v>15</v>
      </c>
      <c r="F32" s="41">
        <v>240</v>
      </c>
    </row>
    <row r="33" spans="1:6" x14ac:dyDescent="0.2">
      <c r="A33" s="6" t="s">
        <v>93</v>
      </c>
      <c r="B33" s="6"/>
      <c r="C33" s="6" t="s">
        <v>100</v>
      </c>
      <c r="D33" s="6" t="s">
        <v>15</v>
      </c>
      <c r="E33" s="6" t="s">
        <v>15</v>
      </c>
      <c r="F33" s="41">
        <v>180</v>
      </c>
    </row>
    <row r="34" spans="1:6" x14ac:dyDescent="0.2">
      <c r="A34" s="6" t="s">
        <v>94</v>
      </c>
      <c r="B34" s="10"/>
      <c r="C34" s="6">
        <v>20</v>
      </c>
      <c r="D34" s="6" t="s">
        <v>15</v>
      </c>
      <c r="E34" s="6" t="s">
        <v>15</v>
      </c>
      <c r="F34" s="41">
        <v>120</v>
      </c>
    </row>
    <row r="35" spans="1:6" x14ac:dyDescent="0.2">
      <c r="A35" s="68" t="s">
        <v>95</v>
      </c>
      <c r="B35" s="67"/>
      <c r="C35" s="6" t="s">
        <v>194</v>
      </c>
      <c r="D35" s="6" t="s">
        <v>15</v>
      </c>
      <c r="E35" s="6" t="s">
        <v>15</v>
      </c>
      <c r="F35" s="41">
        <v>40</v>
      </c>
    </row>
    <row r="36" spans="1:6" x14ac:dyDescent="0.2">
      <c r="A36" s="68"/>
      <c r="B36" s="67"/>
      <c r="C36" s="6" t="s">
        <v>96</v>
      </c>
      <c r="D36" s="6" t="s">
        <v>15</v>
      </c>
      <c r="E36" s="6" t="s">
        <v>15</v>
      </c>
      <c r="F36" s="41">
        <v>80</v>
      </c>
    </row>
    <row r="37" spans="1:6" x14ac:dyDescent="0.2">
      <c r="A37" s="68"/>
      <c r="B37" s="67"/>
      <c r="C37" s="6" t="s">
        <v>97</v>
      </c>
      <c r="D37" s="6" t="s">
        <v>15</v>
      </c>
      <c r="E37" s="6" t="s">
        <v>15</v>
      </c>
      <c r="F37" s="41">
        <v>62</v>
      </c>
    </row>
    <row r="38" spans="1:6" x14ac:dyDescent="0.2">
      <c r="A38" s="68"/>
      <c r="B38" s="67"/>
      <c r="C38" s="6" t="s">
        <v>98</v>
      </c>
      <c r="D38" s="6" t="s">
        <v>15</v>
      </c>
      <c r="E38" s="6" t="s">
        <v>15</v>
      </c>
      <c r="F38" s="41">
        <v>123</v>
      </c>
    </row>
    <row r="39" spans="1:6" x14ac:dyDescent="0.2">
      <c r="A39" s="69" t="s">
        <v>244</v>
      </c>
      <c r="B39" s="72"/>
      <c r="C39" s="6" t="s">
        <v>106</v>
      </c>
      <c r="D39" s="6" t="s">
        <v>15</v>
      </c>
      <c r="E39" s="6" t="s">
        <v>15</v>
      </c>
      <c r="F39" s="41">
        <v>22</v>
      </c>
    </row>
    <row r="40" spans="1:6" x14ac:dyDescent="0.2">
      <c r="A40" s="70"/>
      <c r="B40" s="73"/>
      <c r="C40" s="6" t="s">
        <v>107</v>
      </c>
      <c r="D40" s="6" t="s">
        <v>15</v>
      </c>
      <c r="E40" s="6" t="s">
        <v>15</v>
      </c>
      <c r="F40" s="41">
        <v>24</v>
      </c>
    </row>
    <row r="41" spans="1:6" x14ac:dyDescent="0.2">
      <c r="A41" s="71"/>
      <c r="B41" s="74"/>
      <c r="C41" s="47" t="s">
        <v>245</v>
      </c>
      <c r="D41" s="47" t="s">
        <v>15</v>
      </c>
      <c r="E41" s="47" t="s">
        <v>15</v>
      </c>
      <c r="F41" s="46">
        <v>22</v>
      </c>
    </row>
    <row r="42" spans="1:6" x14ac:dyDescent="0.2">
      <c r="A42" s="6" t="s">
        <v>108</v>
      </c>
      <c r="B42" s="10"/>
      <c r="C42" s="6" t="s">
        <v>109</v>
      </c>
      <c r="D42" s="6" t="s">
        <v>15</v>
      </c>
      <c r="E42" s="6" t="s">
        <v>15</v>
      </c>
      <c r="F42" s="41">
        <v>9</v>
      </c>
    </row>
    <row r="43" spans="1:6" x14ac:dyDescent="0.2">
      <c r="A43" s="6" t="s">
        <v>110</v>
      </c>
      <c r="B43" s="10"/>
      <c r="C43" s="6" t="s">
        <v>111</v>
      </c>
      <c r="D43" s="6" t="s">
        <v>15</v>
      </c>
      <c r="E43" s="6" t="s">
        <v>15</v>
      </c>
      <c r="F43" s="41">
        <v>6</v>
      </c>
    </row>
    <row r="44" spans="1:6" ht="20.100000000000001" customHeight="1" x14ac:dyDescent="0.2">
      <c r="A44" s="78" t="s">
        <v>127</v>
      </c>
      <c r="B44" s="78"/>
      <c r="C44" s="78"/>
      <c r="D44" s="78"/>
      <c r="E44" s="78"/>
      <c r="F44" s="78"/>
    </row>
    <row r="45" spans="1:6" x14ac:dyDescent="0.2">
      <c r="A45" s="67"/>
      <c r="B45" s="67" t="s">
        <v>128</v>
      </c>
      <c r="C45" s="67"/>
      <c r="D45" s="67"/>
      <c r="E45" s="79" t="s">
        <v>3</v>
      </c>
      <c r="F45" s="79"/>
    </row>
    <row r="46" spans="1:6" x14ac:dyDescent="0.2">
      <c r="A46" s="67"/>
      <c r="B46" s="67" t="s">
        <v>129</v>
      </c>
      <c r="C46" s="67"/>
      <c r="D46" s="67"/>
      <c r="E46" s="66">
        <v>80</v>
      </c>
      <c r="F46" s="66"/>
    </row>
    <row r="47" spans="1:6" x14ac:dyDescent="0.2">
      <c r="A47" s="67"/>
      <c r="B47" s="67" t="s">
        <v>130</v>
      </c>
      <c r="C47" s="67"/>
      <c r="D47" s="67"/>
      <c r="E47" s="66">
        <v>95</v>
      </c>
      <c r="F47" s="66"/>
    </row>
    <row r="48" spans="1:6" x14ac:dyDescent="0.2">
      <c r="A48" s="67"/>
      <c r="B48" s="67" t="s">
        <v>131</v>
      </c>
      <c r="C48" s="67"/>
      <c r="D48" s="67"/>
      <c r="E48" s="66">
        <v>100</v>
      </c>
      <c r="F48" s="66"/>
    </row>
    <row r="49" spans="1:6" x14ac:dyDescent="0.2">
      <c r="A49" s="67"/>
      <c r="B49" s="67" t="s">
        <v>132</v>
      </c>
      <c r="C49" s="67"/>
      <c r="D49" s="67"/>
      <c r="E49" s="66">
        <v>115</v>
      </c>
      <c r="F49" s="66"/>
    </row>
    <row r="50" spans="1:6" x14ac:dyDescent="0.2">
      <c r="A50" s="67"/>
      <c r="B50" s="67" t="s">
        <v>133</v>
      </c>
      <c r="C50" s="67"/>
      <c r="D50" s="67"/>
      <c r="E50" s="66">
        <v>150</v>
      </c>
      <c r="F50" s="66"/>
    </row>
    <row r="51" spans="1:6" x14ac:dyDescent="0.2">
      <c r="A51" s="67"/>
      <c r="B51" s="67" t="s">
        <v>134</v>
      </c>
      <c r="C51" s="67"/>
      <c r="D51" s="67"/>
      <c r="E51" s="66">
        <v>170</v>
      </c>
      <c r="F51" s="66"/>
    </row>
    <row r="52" spans="1:6" ht="39.950000000000003" customHeight="1" x14ac:dyDescent="0.2">
      <c r="A52" s="77" t="s">
        <v>243</v>
      </c>
      <c r="B52" s="77"/>
      <c r="C52" s="77"/>
      <c r="D52" s="77"/>
      <c r="E52" s="77"/>
      <c r="F52" s="77"/>
    </row>
    <row r="53" spans="1:6" x14ac:dyDescent="0.2">
      <c r="A53" s="75" t="s">
        <v>1</v>
      </c>
      <c r="B53" s="75"/>
      <c r="C53" s="75"/>
      <c r="D53" s="75"/>
      <c r="E53" s="75"/>
      <c r="F53" s="75"/>
    </row>
    <row r="54" spans="1:6" x14ac:dyDescent="0.2">
      <c r="A54" s="76" t="s">
        <v>2</v>
      </c>
      <c r="B54" s="76"/>
      <c r="C54" s="76"/>
      <c r="D54" s="76"/>
      <c r="E54" s="76"/>
      <c r="F54" s="76"/>
    </row>
  </sheetData>
  <sheetProtection algorithmName="SHA-512" hashValue="pJYdwA+6Uqsu0oBpj+JZ6LDQQ8BxHflu7Q0A6JSH7qv266Y/tP9Jo1UJdEmIh4OgAhpPLQLPNDqWFH4/bNfYMw==" saltValue="mJaLBYanlquslwQTg3XhcA==" spinCount="100000" sheet="1" objects="1" scenarios="1"/>
  <mergeCells count="41">
    <mergeCell ref="A1:F1"/>
    <mergeCell ref="A3:F3"/>
    <mergeCell ref="A17:A18"/>
    <mergeCell ref="B17:B18"/>
    <mergeCell ref="A6:A7"/>
    <mergeCell ref="B6:B7"/>
    <mergeCell ref="A8:A10"/>
    <mergeCell ref="B8:B10"/>
    <mergeCell ref="A12:A15"/>
    <mergeCell ref="B12:B15"/>
    <mergeCell ref="A4:F4"/>
    <mergeCell ref="A2:F2"/>
    <mergeCell ref="A53:F53"/>
    <mergeCell ref="A54:F54"/>
    <mergeCell ref="A52:F52"/>
    <mergeCell ref="A25:A28"/>
    <mergeCell ref="B25:B28"/>
    <mergeCell ref="A29:A30"/>
    <mergeCell ref="B29:B30"/>
    <mergeCell ref="A44:F44"/>
    <mergeCell ref="A45:A51"/>
    <mergeCell ref="B45:D45"/>
    <mergeCell ref="E45:F45"/>
    <mergeCell ref="E46:F46"/>
    <mergeCell ref="E47:F47"/>
    <mergeCell ref="E50:F50"/>
    <mergeCell ref="E51:F51"/>
    <mergeCell ref="B46:D46"/>
    <mergeCell ref="B50:D50"/>
    <mergeCell ref="B51:D51"/>
    <mergeCell ref="A19:A22"/>
    <mergeCell ref="B19:B22"/>
    <mergeCell ref="A35:A38"/>
    <mergeCell ref="B35:B38"/>
    <mergeCell ref="A39:A41"/>
    <mergeCell ref="B39:B41"/>
    <mergeCell ref="E48:F48"/>
    <mergeCell ref="E49:F49"/>
    <mergeCell ref="B47:D47"/>
    <mergeCell ref="B48:D48"/>
    <mergeCell ref="B49:D49"/>
  </mergeCells>
  <hyperlinks>
    <hyperlink ref="A3:F3" location="Содержание!A1" display="Тепловое оборудование — к списку"/>
    <hyperlink ref="A54" r:id="rId1"/>
    <hyperlink ref="A53" r:id="rId2"/>
    <hyperlink ref="A4:F4" r:id="rId3" display="Перейти на сайт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86"/>
  <sheetViews>
    <sheetView showGridLines="0" workbookViewId="0">
      <selection activeCell="A2" sqref="A2:G2"/>
    </sheetView>
  </sheetViews>
  <sheetFormatPr defaultRowHeight="12.75" x14ac:dyDescent="0.2"/>
  <cols>
    <col min="1" max="1" width="15.7109375" style="1" customWidth="1"/>
    <col min="2" max="2" width="14.85546875" style="1" bestFit="1" customWidth="1"/>
    <col min="3" max="3" width="13.5703125" style="1" bestFit="1" customWidth="1"/>
    <col min="4" max="4" width="13.42578125" style="1" bestFit="1" customWidth="1"/>
    <col min="5" max="5" width="12.42578125" style="1" customWidth="1"/>
    <col min="6" max="6" width="15" style="1" bestFit="1" customWidth="1"/>
    <col min="7" max="7" width="15.28515625" style="1" bestFit="1" customWidth="1"/>
    <col min="8" max="16384" width="9.140625" style="1"/>
  </cols>
  <sheetData>
    <row r="1" spans="1:150" s="2" customFormat="1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</row>
    <row r="2" spans="1:150" ht="39.950000000000003" customHeight="1" x14ac:dyDescent="0.25">
      <c r="A2" s="98" t="s">
        <v>199</v>
      </c>
      <c r="B2" s="99"/>
      <c r="C2" s="99"/>
      <c r="D2" s="99"/>
      <c r="E2" s="99"/>
      <c r="F2" s="99"/>
      <c r="G2" s="10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</row>
    <row r="3" spans="1:150" ht="20.100000000000001" customHeight="1" x14ac:dyDescent="0.25">
      <c r="A3" s="104" t="s">
        <v>201</v>
      </c>
      <c r="B3" s="104"/>
      <c r="C3" s="104"/>
      <c r="D3" s="104"/>
      <c r="E3" s="104"/>
      <c r="F3" s="104"/>
      <c r="G3" s="10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</row>
    <row r="4" spans="1:150" ht="20.100000000000001" customHeight="1" x14ac:dyDescent="0.25">
      <c r="A4" s="104" t="s">
        <v>202</v>
      </c>
      <c r="B4" s="104"/>
      <c r="C4" s="104"/>
      <c r="D4" s="104"/>
      <c r="E4" s="104"/>
      <c r="F4" s="104"/>
      <c r="G4" s="10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5" spans="1:150" ht="20.100000000000001" customHeight="1" x14ac:dyDescent="0.25">
      <c r="A5" s="91" t="s">
        <v>22</v>
      </c>
      <c r="B5" s="91"/>
      <c r="C5" s="91"/>
      <c r="D5" s="91"/>
      <c r="E5" s="91"/>
      <c r="F5" s="91"/>
      <c r="G5" s="9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</row>
    <row r="6" spans="1:150" ht="38.25" x14ac:dyDescent="0.25">
      <c r="A6" s="87"/>
      <c r="B6" s="12" t="s">
        <v>5</v>
      </c>
      <c r="C6" s="12" t="s">
        <v>6</v>
      </c>
      <c r="D6" s="12" t="s">
        <v>8</v>
      </c>
      <c r="E6" s="12" t="s">
        <v>9</v>
      </c>
      <c r="F6" s="12" t="s">
        <v>10</v>
      </c>
      <c r="G6" s="25" t="s">
        <v>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ht="15" x14ac:dyDescent="0.25">
      <c r="A7" s="87"/>
      <c r="B7" s="13">
        <v>450</v>
      </c>
      <c r="C7" s="87" t="s">
        <v>11</v>
      </c>
      <c r="D7" s="14" t="s">
        <v>12</v>
      </c>
      <c r="E7" s="13">
        <v>2</v>
      </c>
      <c r="F7" s="13">
        <v>80</v>
      </c>
      <c r="G7" s="42">
        <v>280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ht="15" x14ac:dyDescent="0.25">
      <c r="A8" s="87"/>
      <c r="B8" s="13">
        <v>500</v>
      </c>
      <c r="C8" s="87"/>
      <c r="D8" s="15" t="s">
        <v>13</v>
      </c>
      <c r="E8" s="13">
        <v>2</v>
      </c>
      <c r="F8" s="13">
        <v>100</v>
      </c>
      <c r="G8" s="42">
        <v>405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ht="15" x14ac:dyDescent="0.25">
      <c r="A9" s="87"/>
      <c r="B9" s="13">
        <v>600</v>
      </c>
      <c r="C9" s="87"/>
      <c r="D9" s="15" t="s">
        <v>14</v>
      </c>
      <c r="E9" s="13">
        <v>2.5</v>
      </c>
      <c r="F9" s="13">
        <v>120</v>
      </c>
      <c r="G9" s="42">
        <v>558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ht="15" x14ac:dyDescent="0.25">
      <c r="A10" s="87"/>
      <c r="B10" s="13">
        <v>1000</v>
      </c>
      <c r="C10" s="87"/>
      <c r="D10" s="13" t="s">
        <v>15</v>
      </c>
      <c r="E10" s="13">
        <v>3</v>
      </c>
      <c r="F10" s="13">
        <v>130</v>
      </c>
      <c r="G10" s="42" t="s">
        <v>198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150" ht="20.100000000000001" customHeight="1" x14ac:dyDescent="0.25">
      <c r="A11" s="91" t="s">
        <v>23</v>
      </c>
      <c r="B11" s="91"/>
      <c r="C11" s="91"/>
      <c r="D11" s="91"/>
      <c r="E11" s="91"/>
      <c r="F11" s="91"/>
      <c r="G11" s="9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</row>
    <row r="12" spans="1:150" ht="15" x14ac:dyDescent="0.25">
      <c r="A12" s="87"/>
      <c r="B12" s="87" t="s">
        <v>16</v>
      </c>
      <c r="C12" s="87"/>
      <c r="D12" s="87"/>
      <c r="E12" s="89" t="s">
        <v>17</v>
      </c>
      <c r="F12" s="90"/>
      <c r="G12" s="22" t="s">
        <v>55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</row>
    <row r="13" spans="1:150" ht="15" x14ac:dyDescent="0.25">
      <c r="A13" s="87"/>
      <c r="B13" s="87" t="s">
        <v>18</v>
      </c>
      <c r="C13" s="87"/>
      <c r="D13" s="87"/>
      <c r="E13" s="89">
        <v>11.3</v>
      </c>
      <c r="F13" s="90"/>
      <c r="G13" s="13" t="s">
        <v>198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</row>
    <row r="14" spans="1:150" ht="15" x14ac:dyDescent="0.25">
      <c r="A14" s="87"/>
      <c r="B14" s="87" t="s">
        <v>19</v>
      </c>
      <c r="C14" s="87"/>
      <c r="D14" s="87"/>
      <c r="E14" s="89">
        <v>11.3</v>
      </c>
      <c r="F14" s="90"/>
      <c r="G14" s="13" t="s">
        <v>198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</row>
    <row r="15" spans="1:150" ht="15" x14ac:dyDescent="0.25">
      <c r="A15" s="87"/>
      <c r="B15" s="87" t="s">
        <v>20</v>
      </c>
      <c r="C15" s="87"/>
      <c r="D15" s="87"/>
      <c r="E15" s="89">
        <v>13.6</v>
      </c>
      <c r="F15" s="90"/>
      <c r="G15" s="13" t="s">
        <v>198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</row>
    <row r="16" spans="1:150" ht="15" x14ac:dyDescent="0.25">
      <c r="A16" s="87"/>
      <c r="B16" s="87" t="s">
        <v>21</v>
      </c>
      <c r="C16" s="87"/>
      <c r="D16" s="87"/>
      <c r="E16" s="89">
        <v>10.9</v>
      </c>
      <c r="F16" s="90"/>
      <c r="G16" s="13" t="s">
        <v>198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</row>
    <row r="17" spans="1:150" s="3" customFormat="1" ht="20.100000000000001" customHeight="1" x14ac:dyDescent="0.25">
      <c r="A17" s="101" t="s">
        <v>208</v>
      </c>
      <c r="B17" s="102"/>
      <c r="C17" s="102"/>
      <c r="D17" s="102"/>
      <c r="E17" s="102"/>
      <c r="F17" s="102"/>
      <c r="G17" s="10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</row>
    <row r="18" spans="1:150" ht="25.5" x14ac:dyDescent="0.25">
      <c r="A18" s="126" t="s">
        <v>39</v>
      </c>
      <c r="B18" s="126"/>
      <c r="C18" s="126"/>
      <c r="D18" s="16" t="s">
        <v>209</v>
      </c>
      <c r="E18" s="16" t="s">
        <v>210</v>
      </c>
      <c r="F18" s="16" t="s">
        <v>211</v>
      </c>
      <c r="G18" s="24" t="s">
        <v>212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ht="15" x14ac:dyDescent="0.25">
      <c r="A19" s="127" t="s">
        <v>213</v>
      </c>
      <c r="B19" s="127"/>
      <c r="C19" s="127"/>
      <c r="D19" s="127" t="s">
        <v>214</v>
      </c>
      <c r="E19" s="127" t="s">
        <v>215</v>
      </c>
      <c r="F19" s="17">
        <v>0.55000000000000004</v>
      </c>
      <c r="G19" s="43">
        <v>81.25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ht="15" x14ac:dyDescent="0.25">
      <c r="A20" s="127" t="s">
        <v>216</v>
      </c>
      <c r="B20" s="127"/>
      <c r="C20" s="127"/>
      <c r="D20" s="127"/>
      <c r="E20" s="127"/>
      <c r="F20" s="17">
        <v>0.6</v>
      </c>
      <c r="G20" s="43">
        <v>141.80000000000001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ht="15" x14ac:dyDescent="0.25">
      <c r="A21" s="127" t="s">
        <v>217</v>
      </c>
      <c r="B21" s="127"/>
      <c r="C21" s="127"/>
      <c r="D21" s="127"/>
      <c r="E21" s="127"/>
      <c r="F21" s="17">
        <v>0.65</v>
      </c>
      <c r="G21" s="43">
        <v>217.6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ht="15" x14ac:dyDescent="0.25">
      <c r="A22" s="127" t="s">
        <v>218</v>
      </c>
      <c r="B22" s="127"/>
      <c r="C22" s="127"/>
      <c r="D22" s="127"/>
      <c r="E22" s="127"/>
      <c r="F22" s="17">
        <v>0.7</v>
      </c>
      <c r="G22" s="43">
        <v>315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ht="15" x14ac:dyDescent="0.25">
      <c r="A23" s="127" t="s">
        <v>219</v>
      </c>
      <c r="B23" s="127"/>
      <c r="C23" s="127"/>
      <c r="D23" s="127"/>
      <c r="E23" s="127"/>
      <c r="F23" s="17">
        <v>0.75</v>
      </c>
      <c r="G23" s="43">
        <v>361.8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ht="15" x14ac:dyDescent="0.25">
      <c r="A24" s="128" t="s">
        <v>220</v>
      </c>
      <c r="B24" s="128"/>
      <c r="C24" s="128"/>
      <c r="D24" s="128"/>
      <c r="E24" s="128"/>
      <c r="F24" s="18">
        <v>0.81</v>
      </c>
      <c r="G24" s="44">
        <v>482.15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ht="20.100000000000001" customHeight="1" x14ac:dyDescent="0.25">
      <c r="A25" s="101" t="s">
        <v>221</v>
      </c>
      <c r="B25" s="102"/>
      <c r="C25" s="102"/>
      <c r="D25" s="102"/>
      <c r="E25" s="102"/>
      <c r="F25" s="102"/>
      <c r="G25" s="10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ht="25.5" x14ac:dyDescent="0.25">
      <c r="A26" s="125" t="s">
        <v>39</v>
      </c>
      <c r="B26" s="125"/>
      <c r="C26" s="125"/>
      <c r="D26" s="19" t="s">
        <v>209</v>
      </c>
      <c r="E26" s="19" t="s">
        <v>210</v>
      </c>
      <c r="F26" s="19" t="s">
        <v>211</v>
      </c>
      <c r="G26" s="23" t="s">
        <v>212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ht="15" x14ac:dyDescent="0.25">
      <c r="A27" s="108" t="s">
        <v>213</v>
      </c>
      <c r="B27" s="108"/>
      <c r="C27" s="108"/>
      <c r="D27" s="108" t="s">
        <v>214</v>
      </c>
      <c r="E27" s="108" t="s">
        <v>215</v>
      </c>
      <c r="F27" s="20">
        <v>0.55000000000000004</v>
      </c>
      <c r="G27" s="105" t="s">
        <v>198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ht="15" x14ac:dyDescent="0.25">
      <c r="A28" s="108" t="s">
        <v>222</v>
      </c>
      <c r="B28" s="108"/>
      <c r="C28" s="108"/>
      <c r="D28" s="108"/>
      <c r="E28" s="108"/>
      <c r="F28" s="20">
        <v>0.6</v>
      </c>
      <c r="G28" s="10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ht="15" x14ac:dyDescent="0.25">
      <c r="A29" s="108" t="s">
        <v>216</v>
      </c>
      <c r="B29" s="108"/>
      <c r="C29" s="108"/>
      <c r="D29" s="108"/>
      <c r="E29" s="108"/>
      <c r="F29" s="20">
        <v>0.65</v>
      </c>
      <c r="G29" s="10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ht="15" x14ac:dyDescent="0.25">
      <c r="A30" s="108" t="s">
        <v>217</v>
      </c>
      <c r="B30" s="108"/>
      <c r="C30" s="108"/>
      <c r="D30" s="108"/>
      <c r="E30" s="108"/>
      <c r="F30" s="20">
        <v>0.7</v>
      </c>
      <c r="G30" s="10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ht="15" x14ac:dyDescent="0.25">
      <c r="A31" s="108" t="s">
        <v>218</v>
      </c>
      <c r="B31" s="108"/>
      <c r="C31" s="108"/>
      <c r="D31" s="108"/>
      <c r="E31" s="108"/>
      <c r="F31" s="20">
        <v>0.75</v>
      </c>
      <c r="G31" s="10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ht="15" x14ac:dyDescent="0.25">
      <c r="A32" s="108" t="s">
        <v>219</v>
      </c>
      <c r="B32" s="108"/>
      <c r="C32" s="108"/>
      <c r="D32" s="108"/>
      <c r="E32" s="108"/>
      <c r="F32" s="20">
        <v>0.81</v>
      </c>
      <c r="G32" s="10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ht="15" x14ac:dyDescent="0.25">
      <c r="A33" s="108" t="s">
        <v>220</v>
      </c>
      <c r="B33" s="108"/>
      <c r="C33" s="108"/>
      <c r="D33" s="108"/>
      <c r="E33" s="108"/>
      <c r="F33" s="20">
        <v>0.81</v>
      </c>
      <c r="G33" s="10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ht="20.100000000000001" customHeight="1" x14ac:dyDescent="0.25">
      <c r="A34" s="115" t="s">
        <v>223</v>
      </c>
      <c r="B34" s="116"/>
      <c r="C34" s="116"/>
      <c r="D34" s="116"/>
      <c r="E34" s="116"/>
      <c r="F34" s="116"/>
      <c r="G34" s="11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ht="25.5" x14ac:dyDescent="0.25">
      <c r="A35" s="125" t="s">
        <v>39</v>
      </c>
      <c r="B35" s="125"/>
      <c r="C35" s="125"/>
      <c r="D35" s="118" t="s">
        <v>210</v>
      </c>
      <c r="E35" s="120"/>
      <c r="F35" s="19" t="s">
        <v>211</v>
      </c>
      <c r="G35" s="23" t="s">
        <v>212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ht="15" customHeight="1" x14ac:dyDescent="0.25">
      <c r="A36" s="118" t="s">
        <v>224</v>
      </c>
      <c r="B36" s="119" t="s">
        <v>224</v>
      </c>
      <c r="C36" s="120" t="s">
        <v>224</v>
      </c>
      <c r="D36" s="121" t="s">
        <v>236</v>
      </c>
      <c r="E36" s="122"/>
      <c r="F36" s="19">
        <v>0.7</v>
      </c>
      <c r="G36" s="112" t="s">
        <v>198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ht="15" x14ac:dyDescent="0.25">
      <c r="A37" s="118" t="s">
        <v>225</v>
      </c>
      <c r="B37" s="119" t="s">
        <v>225</v>
      </c>
      <c r="C37" s="120" t="s">
        <v>225</v>
      </c>
      <c r="D37" s="123"/>
      <c r="E37" s="124"/>
      <c r="F37" s="19">
        <v>0.7</v>
      </c>
      <c r="G37" s="11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ht="15" x14ac:dyDescent="0.25">
      <c r="A38" s="118" t="s">
        <v>226</v>
      </c>
      <c r="B38" s="119" t="s">
        <v>226</v>
      </c>
      <c r="C38" s="120" t="s">
        <v>226</v>
      </c>
      <c r="D38" s="123"/>
      <c r="E38" s="124"/>
      <c r="F38" s="19">
        <v>0.8</v>
      </c>
      <c r="G38" s="11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ht="15" x14ac:dyDescent="0.25">
      <c r="A39" s="109" t="s">
        <v>227</v>
      </c>
      <c r="B39" s="110" t="s">
        <v>227</v>
      </c>
      <c r="C39" s="111" t="s">
        <v>227</v>
      </c>
      <c r="D39" s="123"/>
      <c r="E39" s="124"/>
      <c r="F39" s="20">
        <v>0.8</v>
      </c>
      <c r="G39" s="11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ht="15" x14ac:dyDescent="0.25">
      <c r="A40" s="109" t="s">
        <v>228</v>
      </c>
      <c r="B40" s="110" t="s">
        <v>228</v>
      </c>
      <c r="C40" s="111" t="s">
        <v>228</v>
      </c>
      <c r="D40" s="123"/>
      <c r="E40" s="124"/>
      <c r="F40" s="20">
        <v>0.9</v>
      </c>
      <c r="G40" s="11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ht="15" x14ac:dyDescent="0.25">
      <c r="A41" s="109" t="s">
        <v>229</v>
      </c>
      <c r="B41" s="110" t="s">
        <v>229</v>
      </c>
      <c r="C41" s="111" t="s">
        <v>229</v>
      </c>
      <c r="D41" s="123"/>
      <c r="E41" s="124"/>
      <c r="F41" s="20">
        <v>0.9</v>
      </c>
      <c r="G41" s="11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ht="15" x14ac:dyDescent="0.25">
      <c r="A42" s="109" t="s">
        <v>230</v>
      </c>
      <c r="B42" s="110" t="s">
        <v>230</v>
      </c>
      <c r="C42" s="111" t="s">
        <v>230</v>
      </c>
      <c r="D42" s="123"/>
      <c r="E42" s="124"/>
      <c r="F42" s="20">
        <v>1</v>
      </c>
      <c r="G42" s="11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ht="15" x14ac:dyDescent="0.25">
      <c r="A43" s="109" t="s">
        <v>231</v>
      </c>
      <c r="B43" s="110" t="s">
        <v>231</v>
      </c>
      <c r="C43" s="111" t="s">
        <v>231</v>
      </c>
      <c r="D43" s="123"/>
      <c r="E43" s="124"/>
      <c r="F43" s="20">
        <v>1</v>
      </c>
      <c r="G43" s="11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ht="15" x14ac:dyDescent="0.25">
      <c r="A44" s="109" t="s">
        <v>232</v>
      </c>
      <c r="B44" s="110" t="s">
        <v>232</v>
      </c>
      <c r="C44" s="111" t="s">
        <v>232</v>
      </c>
      <c r="D44" s="123"/>
      <c r="E44" s="124"/>
      <c r="F44" s="20">
        <v>1.2</v>
      </c>
      <c r="G44" s="11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ht="15" x14ac:dyDescent="0.25">
      <c r="A45" s="109" t="s">
        <v>233</v>
      </c>
      <c r="B45" s="110"/>
      <c r="C45" s="111"/>
      <c r="D45" s="123"/>
      <c r="E45" s="124"/>
      <c r="F45" s="20">
        <v>1.4</v>
      </c>
      <c r="G45" s="11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ht="15" x14ac:dyDescent="0.25">
      <c r="A46" s="109" t="s">
        <v>234</v>
      </c>
      <c r="B46" s="110"/>
      <c r="C46" s="111"/>
      <c r="D46" s="123"/>
      <c r="E46" s="124"/>
      <c r="F46" s="20">
        <v>1.6</v>
      </c>
      <c r="G46" s="11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ht="15" x14ac:dyDescent="0.25">
      <c r="A47" s="109" t="s">
        <v>235</v>
      </c>
      <c r="B47" s="110"/>
      <c r="C47" s="111"/>
      <c r="D47" s="123"/>
      <c r="E47" s="124"/>
      <c r="F47" s="20">
        <v>1.8</v>
      </c>
      <c r="G47" s="11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ht="20.100000000000001" customHeight="1" x14ac:dyDescent="0.25">
      <c r="A48" s="84" t="s">
        <v>120</v>
      </c>
      <c r="B48" s="85"/>
      <c r="C48" s="85"/>
      <c r="D48" s="85"/>
      <c r="E48" s="85"/>
      <c r="F48" s="85"/>
      <c r="G48" s="8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ht="15" x14ac:dyDescent="0.25">
      <c r="A49" s="87"/>
      <c r="B49" s="88" t="s">
        <v>24</v>
      </c>
      <c r="C49" s="88"/>
      <c r="D49" s="89" t="s">
        <v>33</v>
      </c>
      <c r="E49" s="90"/>
      <c r="F49" s="22" t="s">
        <v>43</v>
      </c>
      <c r="G49" s="22" t="s">
        <v>119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ht="15" x14ac:dyDescent="0.25">
      <c r="A50" s="87"/>
      <c r="B50" s="87" t="s">
        <v>31</v>
      </c>
      <c r="C50" s="87"/>
      <c r="D50" s="89">
        <v>100</v>
      </c>
      <c r="E50" s="90"/>
      <c r="F50" s="42">
        <v>50</v>
      </c>
      <c r="G50" s="42">
        <v>5000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ht="15" x14ac:dyDescent="0.25">
      <c r="A51" s="87"/>
      <c r="B51" s="87" t="s">
        <v>32</v>
      </c>
      <c r="C51" s="87"/>
      <c r="D51" s="89">
        <v>100</v>
      </c>
      <c r="E51" s="90"/>
      <c r="F51" s="42">
        <v>66</v>
      </c>
      <c r="G51" s="42">
        <v>6600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ht="20.100000000000001" customHeight="1" x14ac:dyDescent="0.25">
      <c r="A52" s="91" t="s">
        <v>121</v>
      </c>
      <c r="B52" s="91"/>
      <c r="C52" s="91"/>
      <c r="D52" s="91"/>
      <c r="E52" s="91"/>
      <c r="F52" s="91"/>
      <c r="G52" s="9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</row>
    <row r="53" spans="1:150" ht="15" x14ac:dyDescent="0.25">
      <c r="A53" s="87"/>
      <c r="B53" s="88" t="s">
        <v>24</v>
      </c>
      <c r="C53" s="88"/>
      <c r="D53" s="89" t="s">
        <v>33</v>
      </c>
      <c r="E53" s="90"/>
      <c r="F53" s="22" t="s">
        <v>43</v>
      </c>
      <c r="G53" s="22" t="s">
        <v>119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ht="15" x14ac:dyDescent="0.25">
      <c r="A54" s="87"/>
      <c r="B54" s="87" t="s">
        <v>31</v>
      </c>
      <c r="C54" s="87"/>
      <c r="D54" s="89">
        <v>30</v>
      </c>
      <c r="E54" s="90"/>
      <c r="F54" s="42">
        <v>40</v>
      </c>
      <c r="G54" s="42">
        <f>F54*D54</f>
        <v>1200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ht="15" x14ac:dyDescent="0.25">
      <c r="A55" s="87"/>
      <c r="B55" s="87" t="s">
        <v>32</v>
      </c>
      <c r="C55" s="87"/>
      <c r="D55" s="89">
        <v>30</v>
      </c>
      <c r="E55" s="90"/>
      <c r="F55" s="42">
        <v>54</v>
      </c>
      <c r="G55" s="48">
        <f>F55*D55</f>
        <v>1620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ht="20.100000000000001" customHeight="1" x14ac:dyDescent="0.25">
      <c r="A56" s="91" t="s">
        <v>34</v>
      </c>
      <c r="B56" s="91"/>
      <c r="C56" s="91"/>
      <c r="D56" s="91"/>
      <c r="E56" s="91"/>
      <c r="F56" s="91"/>
      <c r="G56" s="9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ht="15" x14ac:dyDescent="0.25">
      <c r="A57" s="87"/>
      <c r="B57" s="87" t="s">
        <v>24</v>
      </c>
      <c r="C57" s="87"/>
      <c r="D57" s="87" t="s">
        <v>33</v>
      </c>
      <c r="E57" s="87"/>
      <c r="F57" s="92" t="s">
        <v>43</v>
      </c>
      <c r="G57" s="92" t="s">
        <v>119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ht="15" x14ac:dyDescent="0.25">
      <c r="A58" s="87"/>
      <c r="B58" s="13" t="s">
        <v>35</v>
      </c>
      <c r="C58" s="13" t="s">
        <v>36</v>
      </c>
      <c r="D58" s="87"/>
      <c r="E58" s="87"/>
      <c r="F58" s="92"/>
      <c r="G58" s="9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ht="15" x14ac:dyDescent="0.25">
      <c r="A59" s="87"/>
      <c r="B59" s="13">
        <v>6</v>
      </c>
      <c r="C59" s="13">
        <v>9</v>
      </c>
      <c r="D59" s="89">
        <v>50</v>
      </c>
      <c r="E59" s="90"/>
      <c r="F59" s="42">
        <v>23</v>
      </c>
      <c r="G59" s="42">
        <f>F59*D59</f>
        <v>1150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</row>
    <row r="60" spans="1:150" ht="15" x14ac:dyDescent="0.25">
      <c r="A60" s="87"/>
      <c r="B60" s="13">
        <v>9</v>
      </c>
      <c r="C60" s="13">
        <v>12</v>
      </c>
      <c r="D60" s="89">
        <v>50</v>
      </c>
      <c r="E60" s="90"/>
      <c r="F60" s="42">
        <v>39</v>
      </c>
      <c r="G60" s="48">
        <f>F60*D60</f>
        <v>1950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</row>
    <row r="61" spans="1:150" ht="20.100000000000001" customHeight="1" x14ac:dyDescent="0.25">
      <c r="A61" s="91" t="s">
        <v>37</v>
      </c>
      <c r="B61" s="91"/>
      <c r="C61" s="91"/>
      <c r="D61" s="91"/>
      <c r="E61" s="91"/>
      <c r="F61" s="91"/>
      <c r="G61" s="9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</row>
    <row r="62" spans="1:150" ht="15" x14ac:dyDescent="0.25">
      <c r="A62" s="87"/>
      <c r="B62" s="13" t="s">
        <v>38</v>
      </c>
      <c r="C62" s="87" t="s">
        <v>7</v>
      </c>
      <c r="D62" s="87"/>
      <c r="E62" s="87"/>
      <c r="F62" s="92" t="s">
        <v>3</v>
      </c>
      <c r="G62" s="9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</row>
    <row r="63" spans="1:150" ht="32.25" customHeight="1" x14ac:dyDescent="0.25">
      <c r="A63" s="87"/>
      <c r="B63" s="13">
        <v>400</v>
      </c>
      <c r="C63" s="95" t="s">
        <v>203</v>
      </c>
      <c r="D63" s="96"/>
      <c r="E63" s="96"/>
      <c r="F63" s="87">
        <v>450</v>
      </c>
      <c r="G63" s="87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</row>
    <row r="64" spans="1:150" ht="20.100000000000001" customHeight="1" x14ac:dyDescent="0.25">
      <c r="A64" s="91" t="s">
        <v>30</v>
      </c>
      <c r="B64" s="91"/>
      <c r="C64" s="91"/>
      <c r="D64" s="91"/>
      <c r="E64" s="91"/>
      <c r="F64" s="91"/>
      <c r="G64" s="9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</row>
    <row r="65" spans="1:150" ht="15" x14ac:dyDescent="0.25">
      <c r="A65" s="93"/>
      <c r="B65" s="13" t="s">
        <v>39</v>
      </c>
      <c r="C65" s="13" t="s">
        <v>40</v>
      </c>
      <c r="D65" s="13" t="s">
        <v>41</v>
      </c>
      <c r="E65" s="13" t="s">
        <v>42</v>
      </c>
      <c r="F65" s="22" t="s">
        <v>43</v>
      </c>
      <c r="G65" s="22" t="s">
        <v>119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</row>
    <row r="66" spans="1:150" ht="15" x14ac:dyDescent="0.25">
      <c r="A66" s="93"/>
      <c r="B66" s="13" t="s">
        <v>44</v>
      </c>
      <c r="C66" s="13">
        <v>3</v>
      </c>
      <c r="D66" s="13">
        <v>1.5</v>
      </c>
      <c r="E66" s="13">
        <v>100</v>
      </c>
      <c r="F66" s="87" t="s">
        <v>198</v>
      </c>
      <c r="G66" s="8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</row>
    <row r="67" spans="1:150" ht="15" x14ac:dyDescent="0.25">
      <c r="A67" s="93"/>
      <c r="B67" s="13" t="s">
        <v>45</v>
      </c>
      <c r="C67" s="13">
        <v>4</v>
      </c>
      <c r="D67" s="13">
        <v>1.5</v>
      </c>
      <c r="E67" s="13">
        <v>100</v>
      </c>
      <c r="F67" s="87" t="s">
        <v>198</v>
      </c>
      <c r="G67" s="8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</row>
    <row r="68" spans="1:150" ht="15" x14ac:dyDescent="0.25">
      <c r="A68" s="93"/>
      <c r="B68" s="13" t="s">
        <v>46</v>
      </c>
      <c r="C68" s="13">
        <v>5</v>
      </c>
      <c r="D68" s="13">
        <v>1.5</v>
      </c>
      <c r="E68" s="13">
        <v>100</v>
      </c>
      <c r="F68" s="87" t="s">
        <v>198</v>
      </c>
      <c r="G68" s="8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</row>
    <row r="69" spans="1:150" ht="15" x14ac:dyDescent="0.25">
      <c r="A69" s="93"/>
      <c r="B69" s="13" t="s">
        <v>47</v>
      </c>
      <c r="C69" s="13">
        <v>3</v>
      </c>
      <c r="D69" s="13">
        <v>1.5</v>
      </c>
      <c r="E69" s="13">
        <v>100</v>
      </c>
      <c r="F69" s="87" t="s">
        <v>198</v>
      </c>
      <c r="G69" s="87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</row>
    <row r="70" spans="1:150" ht="15" x14ac:dyDescent="0.25">
      <c r="A70" s="93"/>
      <c r="B70" s="13" t="s">
        <v>48</v>
      </c>
      <c r="C70" s="13">
        <v>4</v>
      </c>
      <c r="D70" s="13">
        <v>1.5</v>
      </c>
      <c r="E70" s="13">
        <v>100</v>
      </c>
      <c r="F70" s="87" t="s">
        <v>198</v>
      </c>
      <c r="G70" s="87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150" ht="15" x14ac:dyDescent="0.25">
      <c r="A71" s="93"/>
      <c r="B71" s="13" t="s">
        <v>49</v>
      </c>
      <c r="C71" s="13">
        <v>5</v>
      </c>
      <c r="D71" s="13">
        <v>1.5</v>
      </c>
      <c r="E71" s="13">
        <v>100</v>
      </c>
      <c r="F71" s="87" t="s">
        <v>198</v>
      </c>
      <c r="G71" s="8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</row>
    <row r="72" spans="1:150" ht="15" x14ac:dyDescent="0.25">
      <c r="A72" s="93"/>
      <c r="B72" s="13" t="s">
        <v>50</v>
      </c>
      <c r="C72" s="13">
        <v>5</v>
      </c>
      <c r="D72" s="13">
        <v>2.5</v>
      </c>
      <c r="E72" s="13">
        <v>100</v>
      </c>
      <c r="F72" s="87" t="s">
        <v>198</v>
      </c>
      <c r="G72" s="8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ht="15" x14ac:dyDescent="0.25">
      <c r="A73" s="21"/>
      <c r="B73" s="13" t="s">
        <v>51</v>
      </c>
      <c r="C73" s="13">
        <v>2</v>
      </c>
      <c r="D73" s="13">
        <v>0.75</v>
      </c>
      <c r="E73" s="13">
        <v>100</v>
      </c>
      <c r="F73" s="87" t="s">
        <v>198</v>
      </c>
      <c r="G73" s="8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ht="20.100000000000001" customHeight="1" x14ac:dyDescent="0.25">
      <c r="A74" s="91" t="s">
        <v>122</v>
      </c>
      <c r="B74" s="91"/>
      <c r="C74" s="91"/>
      <c r="D74" s="91"/>
      <c r="E74" s="91"/>
      <c r="F74" s="91"/>
      <c r="G74" s="9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ht="15" x14ac:dyDescent="0.25">
      <c r="A75" s="87"/>
      <c r="B75" s="13" t="s">
        <v>123</v>
      </c>
      <c r="C75" s="13" t="s">
        <v>124</v>
      </c>
      <c r="D75" s="13" t="s">
        <v>125</v>
      </c>
      <c r="E75" s="13" t="s">
        <v>126</v>
      </c>
      <c r="F75" s="92" t="s">
        <v>55</v>
      </c>
      <c r="G75" s="9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ht="15" x14ac:dyDescent="0.25">
      <c r="A76" s="87"/>
      <c r="B76" s="13" t="s">
        <v>25</v>
      </c>
      <c r="C76" s="13">
        <v>6</v>
      </c>
      <c r="D76" s="13">
        <v>2</v>
      </c>
      <c r="E76" s="13">
        <v>6</v>
      </c>
      <c r="F76" s="97">
        <v>10</v>
      </c>
      <c r="G76" s="97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ht="15" x14ac:dyDescent="0.25">
      <c r="A77" s="87"/>
      <c r="B77" s="13" t="s">
        <v>26</v>
      </c>
      <c r="C77" s="13">
        <v>10</v>
      </c>
      <c r="D77" s="13">
        <v>2</v>
      </c>
      <c r="E77" s="13">
        <v>6</v>
      </c>
      <c r="F77" s="97">
        <v>14</v>
      </c>
      <c r="G77" s="9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ht="15" x14ac:dyDescent="0.25">
      <c r="A78" s="87"/>
      <c r="B78" s="13" t="s">
        <v>27</v>
      </c>
      <c r="C78" s="13">
        <v>12</v>
      </c>
      <c r="D78" s="13">
        <v>2</v>
      </c>
      <c r="E78" s="13">
        <v>6</v>
      </c>
      <c r="F78" s="97">
        <v>16</v>
      </c>
      <c r="G78" s="97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ht="15" x14ac:dyDescent="0.25">
      <c r="A79" s="87"/>
      <c r="B79" s="13" t="s">
        <v>28</v>
      </c>
      <c r="C79" s="13">
        <v>15</v>
      </c>
      <c r="D79" s="13">
        <v>2</v>
      </c>
      <c r="E79" s="13">
        <v>6</v>
      </c>
      <c r="F79" s="97">
        <v>19</v>
      </c>
      <c r="G79" s="9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ht="15" x14ac:dyDescent="0.25">
      <c r="A80" s="87"/>
      <c r="B80" s="13" t="s">
        <v>29</v>
      </c>
      <c r="C80" s="13">
        <v>18</v>
      </c>
      <c r="D80" s="13">
        <v>2</v>
      </c>
      <c r="E80" s="13">
        <v>6</v>
      </c>
      <c r="F80" s="97">
        <v>21</v>
      </c>
      <c r="G80" s="97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ht="39.950000000000003" customHeight="1" x14ac:dyDescent="0.25">
      <c r="A81" s="94" t="s">
        <v>243</v>
      </c>
      <c r="B81" s="94"/>
      <c r="C81" s="94"/>
      <c r="D81" s="94"/>
      <c r="E81" s="94"/>
      <c r="F81" s="94"/>
      <c r="G81" s="9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ht="15" x14ac:dyDescent="0.25">
      <c r="A82" s="59" t="s">
        <v>1</v>
      </c>
      <c r="B82" s="59"/>
      <c r="C82" s="59"/>
      <c r="D82" s="59"/>
      <c r="E82" s="59"/>
      <c r="F82" s="59"/>
      <c r="G82" s="59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ht="15" x14ac:dyDescent="0.25">
      <c r="A83" s="56" t="s">
        <v>2</v>
      </c>
      <c r="B83" s="56"/>
      <c r="C83" s="56"/>
      <c r="D83" s="56"/>
      <c r="E83" s="56"/>
      <c r="F83" s="56"/>
      <c r="G83" s="5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ht="15" x14ac:dyDescent="0.2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ht="15" x14ac:dyDescent="0.2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</row>
    <row r="86" spans="1:150" ht="15" x14ac:dyDescent="0.2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</row>
  </sheetData>
  <sheetProtection algorithmName="SHA-512" hashValue="7xid7Mr0lJQXf8h179aGZSDKFmPlisKcDj59+6/rnSsQbLmmYTSIhdz/AjhJTwMA+VOG6QUxg9aIneFJePb75Q==" saltValue="5rtCXrrhRN1vIdQ7Sb6Mqw==" spinCount="100000" sheet="1" objects="1" scenarios="1"/>
  <mergeCells count="110">
    <mergeCell ref="A18:C18"/>
    <mergeCell ref="A19:C19"/>
    <mergeCell ref="A20:C20"/>
    <mergeCell ref="A21:C21"/>
    <mergeCell ref="A22:C22"/>
    <mergeCell ref="A23:C23"/>
    <mergeCell ref="A24:C24"/>
    <mergeCell ref="A25:G25"/>
    <mergeCell ref="A26:C26"/>
    <mergeCell ref="D19:D24"/>
    <mergeCell ref="E19:E24"/>
    <mergeCell ref="A38:C38"/>
    <mergeCell ref="A37:C37"/>
    <mergeCell ref="A36:C36"/>
    <mergeCell ref="D35:E35"/>
    <mergeCell ref="D36:E47"/>
    <mergeCell ref="A35:C35"/>
    <mergeCell ref="A39:C39"/>
    <mergeCell ref="A40:C40"/>
    <mergeCell ref="A41:C41"/>
    <mergeCell ref="D60:E60"/>
    <mergeCell ref="D57:E58"/>
    <mergeCell ref="F57:F58"/>
    <mergeCell ref="G57:G58"/>
    <mergeCell ref="G27:G33"/>
    <mergeCell ref="E27:E33"/>
    <mergeCell ref="A30:C30"/>
    <mergeCell ref="A31:C31"/>
    <mergeCell ref="A32:C32"/>
    <mergeCell ref="A33:C33"/>
    <mergeCell ref="D27:D33"/>
    <mergeCell ref="D59:E59"/>
    <mergeCell ref="A45:C45"/>
    <mergeCell ref="A42:C42"/>
    <mergeCell ref="A43:C43"/>
    <mergeCell ref="A44:C44"/>
    <mergeCell ref="A46:C46"/>
    <mergeCell ref="A47:C47"/>
    <mergeCell ref="B57:C57"/>
    <mergeCell ref="G36:G47"/>
    <mergeCell ref="A27:C27"/>
    <mergeCell ref="A28:C28"/>
    <mergeCell ref="A29:C29"/>
    <mergeCell ref="A34:G34"/>
    <mergeCell ref="A1:G1"/>
    <mergeCell ref="A11:G11"/>
    <mergeCell ref="A12:A16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A6:A10"/>
    <mergeCell ref="A5:G5"/>
    <mergeCell ref="A3:G3"/>
    <mergeCell ref="A4:G4"/>
    <mergeCell ref="C7:C10"/>
    <mergeCell ref="F77:G77"/>
    <mergeCell ref="F78:G78"/>
    <mergeCell ref="F79:G79"/>
    <mergeCell ref="F80:G80"/>
    <mergeCell ref="F66:G66"/>
    <mergeCell ref="F67:G67"/>
    <mergeCell ref="F68:G68"/>
    <mergeCell ref="F69:G69"/>
    <mergeCell ref="A2:G2"/>
    <mergeCell ref="A17:G17"/>
    <mergeCell ref="F70:G70"/>
    <mergeCell ref="F71:G71"/>
    <mergeCell ref="F72:G72"/>
    <mergeCell ref="F73:G73"/>
    <mergeCell ref="A52:G52"/>
    <mergeCell ref="B53:C53"/>
    <mergeCell ref="D53:E53"/>
    <mergeCell ref="B54:C54"/>
    <mergeCell ref="D54:E54"/>
    <mergeCell ref="B55:C55"/>
    <mergeCell ref="D55:E55"/>
    <mergeCell ref="A53:A55"/>
    <mergeCell ref="A56:G56"/>
    <mergeCell ref="A57:A60"/>
    <mergeCell ref="A83:G83"/>
    <mergeCell ref="A82:G82"/>
    <mergeCell ref="A48:G48"/>
    <mergeCell ref="A49:A51"/>
    <mergeCell ref="B49:C49"/>
    <mergeCell ref="B50:C50"/>
    <mergeCell ref="B51:C51"/>
    <mergeCell ref="D49:E49"/>
    <mergeCell ref="D50:E50"/>
    <mergeCell ref="D51:E51"/>
    <mergeCell ref="A74:G74"/>
    <mergeCell ref="A75:A80"/>
    <mergeCell ref="F75:G75"/>
    <mergeCell ref="A64:G64"/>
    <mergeCell ref="A65:A68"/>
    <mergeCell ref="A69:A72"/>
    <mergeCell ref="A81:G81"/>
    <mergeCell ref="A61:G61"/>
    <mergeCell ref="A62:A63"/>
    <mergeCell ref="C62:E62"/>
    <mergeCell ref="C63:E63"/>
    <mergeCell ref="F63:G63"/>
    <mergeCell ref="F62:G62"/>
    <mergeCell ref="F76:G76"/>
  </mergeCells>
  <hyperlinks>
    <hyperlink ref="A3:D3" location="Содержание!A1" display="Тепловое оборудование — к списку"/>
    <hyperlink ref="A82" r:id="rId1"/>
    <hyperlink ref="A83" r:id="rId2"/>
    <hyperlink ref="A4:G4" r:id="rId3" display="Перейти на сайт"/>
  </hyperlinks>
  <printOptions horizontalCentered="1" gridLines="1"/>
  <pageMargins left="0.19685039370078741" right="0.19685039370078741" top="0.19685039370078741" bottom="0.19685039370078741" header="0.19685039370078741" footer="0.19685039370078741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workbookViewId="0">
      <selection activeCell="G22" sqref="G22"/>
    </sheetView>
  </sheetViews>
  <sheetFormatPr defaultRowHeight="12.75" x14ac:dyDescent="0.2"/>
  <cols>
    <col min="1" max="1" width="13" style="1" customWidth="1"/>
    <col min="2" max="2" width="14.5703125" style="1" customWidth="1"/>
    <col min="3" max="6" width="13.7109375" style="1" customWidth="1"/>
    <col min="7" max="7" width="17.85546875" style="1" customWidth="1"/>
    <col min="8" max="16384" width="9.140625" style="1"/>
  </cols>
  <sheetData>
    <row r="1" spans="1:7" ht="20.100000000000001" customHeight="1" x14ac:dyDescent="0.2">
      <c r="A1" s="134" t="s">
        <v>0</v>
      </c>
      <c r="B1" s="134"/>
      <c r="C1" s="134"/>
      <c r="D1" s="134"/>
      <c r="E1" s="134"/>
      <c r="F1" s="134"/>
      <c r="G1" s="134"/>
    </row>
    <row r="2" spans="1:7" ht="39.950000000000003" customHeight="1" x14ac:dyDescent="0.2">
      <c r="A2" s="156" t="s">
        <v>186</v>
      </c>
      <c r="B2" s="157"/>
      <c r="C2" s="157"/>
      <c r="D2" s="157"/>
      <c r="E2" s="157"/>
      <c r="F2" s="157"/>
      <c r="G2" s="158"/>
    </row>
    <row r="3" spans="1:7" ht="20.100000000000001" customHeight="1" x14ac:dyDescent="0.2">
      <c r="A3" s="168" t="s">
        <v>201</v>
      </c>
      <c r="B3" s="168"/>
      <c r="C3" s="168"/>
      <c r="D3" s="168"/>
      <c r="E3" s="168"/>
      <c r="F3" s="168"/>
      <c r="G3" s="168"/>
    </row>
    <row r="4" spans="1:7" ht="20.100000000000001" customHeight="1" x14ac:dyDescent="0.2">
      <c r="A4" s="144" t="s">
        <v>202</v>
      </c>
      <c r="B4" s="145"/>
      <c r="C4" s="145"/>
      <c r="D4" s="145"/>
      <c r="E4" s="145"/>
      <c r="F4" s="145"/>
      <c r="G4" s="146"/>
    </row>
    <row r="5" spans="1:7" ht="20.100000000000001" customHeight="1" x14ac:dyDescent="0.2">
      <c r="A5" s="147" t="s">
        <v>169</v>
      </c>
      <c r="B5" s="147"/>
      <c r="C5" s="147"/>
      <c r="D5" s="147"/>
      <c r="E5" s="147"/>
      <c r="F5" s="147"/>
      <c r="G5" s="147"/>
    </row>
    <row r="6" spans="1:7" x14ac:dyDescent="0.2">
      <c r="A6" s="134"/>
      <c r="B6" s="26" t="s">
        <v>137</v>
      </c>
      <c r="C6" s="26" t="s">
        <v>136</v>
      </c>
      <c r="D6" s="26" t="s">
        <v>135</v>
      </c>
      <c r="E6" s="148" t="s">
        <v>151</v>
      </c>
      <c r="F6" s="149"/>
      <c r="G6" s="150"/>
    </row>
    <row r="7" spans="1:7" x14ac:dyDescent="0.2">
      <c r="A7" s="134"/>
      <c r="B7" s="50">
        <v>3</v>
      </c>
      <c r="C7" s="50" t="s">
        <v>138</v>
      </c>
      <c r="D7" s="50" t="s">
        <v>246</v>
      </c>
      <c r="E7" s="151">
        <v>170</v>
      </c>
      <c r="F7" s="152"/>
      <c r="G7" s="153"/>
    </row>
    <row r="8" spans="1:7" x14ac:dyDescent="0.2">
      <c r="A8" s="134"/>
      <c r="B8" s="26">
        <v>5</v>
      </c>
      <c r="C8" s="50" t="s">
        <v>139</v>
      </c>
      <c r="D8" s="50" t="s">
        <v>246</v>
      </c>
      <c r="E8" s="135">
        <v>182</v>
      </c>
      <c r="F8" s="136"/>
      <c r="G8" s="137"/>
    </row>
    <row r="9" spans="1:7" x14ac:dyDescent="0.2">
      <c r="A9" s="134"/>
      <c r="B9" s="26">
        <v>8</v>
      </c>
      <c r="C9" s="50" t="s">
        <v>140</v>
      </c>
      <c r="D9" s="50" t="s">
        <v>246</v>
      </c>
      <c r="E9" s="135">
        <v>224</v>
      </c>
      <c r="F9" s="136"/>
      <c r="G9" s="137"/>
    </row>
    <row r="10" spans="1:7" x14ac:dyDescent="0.2">
      <c r="A10" s="134"/>
      <c r="B10" s="26">
        <v>10</v>
      </c>
      <c r="C10" s="50" t="s">
        <v>247</v>
      </c>
      <c r="D10" s="50" t="s">
        <v>246</v>
      </c>
      <c r="E10" s="135">
        <v>240</v>
      </c>
      <c r="F10" s="136"/>
      <c r="G10" s="137"/>
    </row>
    <row r="11" spans="1:7" ht="20.100000000000001" customHeight="1" x14ac:dyDescent="0.2">
      <c r="A11" s="147" t="s">
        <v>170</v>
      </c>
      <c r="B11" s="147"/>
      <c r="C11" s="147"/>
      <c r="D11" s="147"/>
      <c r="E11" s="147"/>
      <c r="F11" s="147"/>
      <c r="G11" s="147"/>
    </row>
    <row r="12" spans="1:7" ht="38.25" x14ac:dyDescent="0.2">
      <c r="A12" s="134"/>
      <c r="B12" s="27" t="s">
        <v>137</v>
      </c>
      <c r="C12" s="28" t="s">
        <v>141</v>
      </c>
      <c r="D12" s="28" t="s">
        <v>206</v>
      </c>
      <c r="E12" s="27" t="s">
        <v>205</v>
      </c>
      <c r="F12" s="33" t="s">
        <v>151</v>
      </c>
      <c r="G12" s="33" t="s">
        <v>142</v>
      </c>
    </row>
    <row r="13" spans="1:7" x14ac:dyDescent="0.2">
      <c r="A13" s="134"/>
      <c r="B13" s="26">
        <v>5</v>
      </c>
      <c r="C13" s="26" t="s">
        <v>143</v>
      </c>
      <c r="D13" s="29" t="s">
        <v>148</v>
      </c>
      <c r="E13" s="26" t="s">
        <v>149</v>
      </c>
      <c r="F13" s="45">
        <v>285</v>
      </c>
      <c r="G13" s="45">
        <v>6840</v>
      </c>
    </row>
    <row r="14" spans="1:7" x14ac:dyDescent="0.2">
      <c r="A14" s="134"/>
      <c r="B14" s="26">
        <v>6</v>
      </c>
      <c r="C14" s="26" t="s">
        <v>144</v>
      </c>
      <c r="D14" s="29" t="s">
        <v>147</v>
      </c>
      <c r="E14" s="26" t="s">
        <v>149</v>
      </c>
      <c r="F14" s="45">
        <v>325</v>
      </c>
      <c r="G14" s="45">
        <v>7800</v>
      </c>
    </row>
    <row r="15" spans="1:7" x14ac:dyDescent="0.2">
      <c r="A15" s="134"/>
      <c r="B15" s="26">
        <v>7</v>
      </c>
      <c r="C15" s="26" t="s">
        <v>145</v>
      </c>
      <c r="D15" s="29" t="s">
        <v>146</v>
      </c>
      <c r="E15" s="26" t="s">
        <v>150</v>
      </c>
      <c r="F15" s="45">
        <v>440</v>
      </c>
      <c r="G15" s="45">
        <v>5280</v>
      </c>
    </row>
    <row r="16" spans="1:7" ht="20.100000000000001" customHeight="1" x14ac:dyDescent="0.2">
      <c r="A16" s="147" t="s">
        <v>152</v>
      </c>
      <c r="B16" s="147"/>
      <c r="C16" s="147"/>
      <c r="D16" s="147"/>
      <c r="E16" s="147"/>
      <c r="F16" s="147"/>
      <c r="G16" s="147"/>
    </row>
    <row r="17" spans="1:7" x14ac:dyDescent="0.2">
      <c r="A17" s="134"/>
      <c r="B17" s="26" t="s">
        <v>5</v>
      </c>
      <c r="C17" s="30" t="s">
        <v>137</v>
      </c>
      <c r="D17" s="31" t="s">
        <v>136</v>
      </c>
      <c r="E17" s="30" t="s">
        <v>156</v>
      </c>
      <c r="F17" s="142" t="s">
        <v>142</v>
      </c>
      <c r="G17" s="142"/>
    </row>
    <row r="18" spans="1:7" x14ac:dyDescent="0.2">
      <c r="A18" s="134"/>
      <c r="B18" s="26" t="s">
        <v>153</v>
      </c>
      <c r="C18" s="26">
        <v>5</v>
      </c>
      <c r="D18" s="26">
        <v>10</v>
      </c>
      <c r="E18" s="26">
        <v>10</v>
      </c>
      <c r="F18" s="141">
        <v>55</v>
      </c>
      <c r="G18" s="141"/>
    </row>
    <row r="19" spans="1:7" x14ac:dyDescent="0.2">
      <c r="A19" s="134"/>
      <c r="B19" s="26" t="s">
        <v>154</v>
      </c>
      <c r="C19" s="26">
        <v>5</v>
      </c>
      <c r="D19" s="26">
        <v>15</v>
      </c>
      <c r="E19" s="26">
        <v>10</v>
      </c>
      <c r="F19" s="141">
        <v>65</v>
      </c>
      <c r="G19" s="141"/>
    </row>
    <row r="20" spans="1:7" x14ac:dyDescent="0.2">
      <c r="A20" s="134"/>
      <c r="B20" s="26" t="s">
        <v>155</v>
      </c>
      <c r="C20" s="26">
        <v>5</v>
      </c>
      <c r="D20" s="26">
        <v>20</v>
      </c>
      <c r="E20" s="26">
        <v>10</v>
      </c>
      <c r="F20" s="141">
        <v>87</v>
      </c>
      <c r="G20" s="141"/>
    </row>
    <row r="21" spans="1:7" ht="20.100000000000001" customHeight="1" x14ac:dyDescent="0.2">
      <c r="A21" s="147" t="s">
        <v>157</v>
      </c>
      <c r="B21" s="147"/>
      <c r="C21" s="147"/>
      <c r="D21" s="147"/>
      <c r="E21" s="147"/>
      <c r="F21" s="147"/>
      <c r="G21" s="147"/>
    </row>
    <row r="22" spans="1:7" ht="25.5" x14ac:dyDescent="0.2">
      <c r="A22" s="134"/>
      <c r="B22" s="28" t="s">
        <v>5</v>
      </c>
      <c r="C22" s="27" t="s">
        <v>162</v>
      </c>
      <c r="D22" s="27" t="s">
        <v>166</v>
      </c>
      <c r="E22" s="27" t="s">
        <v>167</v>
      </c>
      <c r="F22" s="27" t="s">
        <v>168</v>
      </c>
      <c r="G22" s="33" t="s">
        <v>55</v>
      </c>
    </row>
    <row r="23" spans="1:7" x14ac:dyDescent="0.2">
      <c r="A23" s="134"/>
      <c r="B23" s="30" t="s">
        <v>158</v>
      </c>
      <c r="C23" s="29">
        <v>1</v>
      </c>
      <c r="D23" s="26">
        <v>19</v>
      </c>
      <c r="E23" s="26">
        <v>19</v>
      </c>
      <c r="F23" s="26">
        <v>56</v>
      </c>
      <c r="G23" s="45">
        <v>208</v>
      </c>
    </row>
    <row r="24" spans="1:7" x14ac:dyDescent="0.2">
      <c r="A24" s="134"/>
      <c r="B24" s="30" t="s">
        <v>159</v>
      </c>
      <c r="C24" s="29" t="s">
        <v>163</v>
      </c>
      <c r="D24" s="26">
        <v>33</v>
      </c>
      <c r="E24" s="26">
        <v>19</v>
      </c>
      <c r="F24" s="26">
        <v>56</v>
      </c>
      <c r="G24" s="45">
        <v>225</v>
      </c>
    </row>
    <row r="25" spans="1:7" x14ac:dyDescent="0.2">
      <c r="A25" s="134"/>
      <c r="B25" s="30" t="s">
        <v>160</v>
      </c>
      <c r="C25" s="29" t="s">
        <v>164</v>
      </c>
      <c r="D25" s="26">
        <v>71</v>
      </c>
      <c r="E25" s="26">
        <v>23</v>
      </c>
      <c r="F25" s="26">
        <v>71</v>
      </c>
      <c r="G25" s="45">
        <v>269</v>
      </c>
    </row>
    <row r="26" spans="1:7" x14ac:dyDescent="0.2">
      <c r="A26" s="134"/>
      <c r="B26" s="30" t="s">
        <v>161</v>
      </c>
      <c r="C26" s="29" t="s">
        <v>165</v>
      </c>
      <c r="D26" s="26">
        <v>116</v>
      </c>
      <c r="E26" s="26">
        <v>25</v>
      </c>
      <c r="F26" s="26">
        <v>86</v>
      </c>
      <c r="G26" s="45">
        <v>352</v>
      </c>
    </row>
    <row r="27" spans="1:7" ht="20.100000000000001" customHeight="1" x14ac:dyDescent="0.2">
      <c r="A27" s="147" t="s">
        <v>173</v>
      </c>
      <c r="B27" s="147"/>
      <c r="C27" s="147"/>
      <c r="D27" s="147"/>
      <c r="E27" s="147"/>
      <c r="F27" s="147"/>
      <c r="G27" s="147"/>
    </row>
    <row r="28" spans="1:7" x14ac:dyDescent="0.2">
      <c r="A28" s="134"/>
      <c r="B28" s="28" t="s">
        <v>204</v>
      </c>
      <c r="C28" s="32" t="s">
        <v>171</v>
      </c>
      <c r="D28" s="154" t="s">
        <v>174</v>
      </c>
      <c r="E28" s="154"/>
      <c r="F28" s="155" t="s">
        <v>55</v>
      </c>
      <c r="G28" s="155"/>
    </row>
    <row r="29" spans="1:7" x14ac:dyDescent="0.2">
      <c r="A29" s="134"/>
      <c r="B29" s="30" t="s">
        <v>176</v>
      </c>
      <c r="C29" s="31" t="s">
        <v>172</v>
      </c>
      <c r="D29" s="134" t="s">
        <v>175</v>
      </c>
      <c r="E29" s="134"/>
      <c r="F29" s="141">
        <v>230</v>
      </c>
      <c r="G29" s="141"/>
    </row>
    <row r="30" spans="1:7" x14ac:dyDescent="0.2">
      <c r="A30" s="134"/>
      <c r="B30" s="30">
        <v>200</v>
      </c>
      <c r="C30" s="31" t="s">
        <v>172</v>
      </c>
      <c r="D30" s="134" t="s">
        <v>177</v>
      </c>
      <c r="E30" s="134"/>
      <c r="F30" s="141">
        <v>240</v>
      </c>
      <c r="G30" s="141"/>
    </row>
    <row r="31" spans="1:7" x14ac:dyDescent="0.2">
      <c r="A31" s="134"/>
      <c r="B31" s="30">
        <v>250</v>
      </c>
      <c r="C31" s="31" t="s">
        <v>172</v>
      </c>
      <c r="D31" s="134" t="s">
        <v>178</v>
      </c>
      <c r="E31" s="134"/>
      <c r="F31" s="141">
        <v>260</v>
      </c>
      <c r="G31" s="141"/>
    </row>
    <row r="32" spans="1:7" x14ac:dyDescent="0.2">
      <c r="A32" s="134"/>
      <c r="B32" s="30">
        <v>315</v>
      </c>
      <c r="C32" s="31" t="s">
        <v>172</v>
      </c>
      <c r="D32" s="134" t="s">
        <v>179</v>
      </c>
      <c r="E32" s="134"/>
      <c r="F32" s="141">
        <v>280</v>
      </c>
      <c r="G32" s="141"/>
    </row>
    <row r="33" spans="1:7" ht="20.100000000000001" customHeight="1" x14ac:dyDescent="0.2">
      <c r="A33" s="147" t="s">
        <v>180</v>
      </c>
      <c r="B33" s="147"/>
      <c r="C33" s="147"/>
      <c r="D33" s="147"/>
      <c r="E33" s="147"/>
      <c r="F33" s="147"/>
      <c r="G33" s="147"/>
    </row>
    <row r="34" spans="1:7" x14ac:dyDescent="0.2">
      <c r="A34" s="134"/>
      <c r="B34" s="134" t="s">
        <v>39</v>
      </c>
      <c r="C34" s="134"/>
      <c r="D34" s="134"/>
      <c r="E34" s="142" t="s">
        <v>55</v>
      </c>
      <c r="F34" s="142"/>
      <c r="G34" s="142"/>
    </row>
    <row r="35" spans="1:7" x14ac:dyDescent="0.2">
      <c r="A35" s="134"/>
      <c r="B35" s="134" t="s">
        <v>181</v>
      </c>
      <c r="C35" s="134"/>
      <c r="D35" s="134"/>
      <c r="E35" s="141">
        <v>150</v>
      </c>
      <c r="F35" s="141"/>
      <c r="G35" s="141"/>
    </row>
    <row r="36" spans="1:7" x14ac:dyDescent="0.2">
      <c r="A36" s="134"/>
      <c r="B36" s="134" t="s">
        <v>182</v>
      </c>
      <c r="C36" s="134"/>
      <c r="D36" s="134"/>
      <c r="E36" s="141">
        <v>190</v>
      </c>
      <c r="F36" s="141"/>
      <c r="G36" s="141"/>
    </row>
    <row r="37" spans="1:7" x14ac:dyDescent="0.2">
      <c r="A37" s="134"/>
      <c r="B37" s="134" t="s">
        <v>183</v>
      </c>
      <c r="C37" s="134"/>
      <c r="D37" s="134"/>
      <c r="E37" s="141">
        <v>270</v>
      </c>
      <c r="F37" s="141"/>
      <c r="G37" s="141"/>
    </row>
    <row r="38" spans="1:7" x14ac:dyDescent="0.2">
      <c r="A38" s="134"/>
      <c r="B38" s="134" t="s">
        <v>184</v>
      </c>
      <c r="C38" s="134"/>
      <c r="D38" s="134"/>
      <c r="E38" s="141">
        <v>345</v>
      </c>
      <c r="F38" s="141"/>
      <c r="G38" s="141"/>
    </row>
    <row r="39" spans="1:7" ht="20.100000000000001" customHeight="1" x14ac:dyDescent="0.2">
      <c r="A39" s="138" t="s">
        <v>238</v>
      </c>
      <c r="B39" s="139"/>
      <c r="C39" s="139"/>
      <c r="D39" s="139"/>
      <c r="E39" s="139"/>
      <c r="F39" s="139"/>
      <c r="G39" s="140"/>
    </row>
    <row r="40" spans="1:7" x14ac:dyDescent="0.2">
      <c r="A40" s="143"/>
      <c r="B40" s="143" t="s">
        <v>39</v>
      </c>
      <c r="C40" s="143"/>
      <c r="D40" s="143"/>
      <c r="E40" s="142" t="s">
        <v>55</v>
      </c>
      <c r="F40" s="142"/>
      <c r="G40" s="142"/>
    </row>
    <row r="41" spans="1:7" ht="15" customHeight="1" x14ac:dyDescent="0.2">
      <c r="A41" s="143"/>
      <c r="B41" s="134" t="s">
        <v>239</v>
      </c>
      <c r="C41" s="134"/>
      <c r="D41" s="134"/>
      <c r="E41" s="141">
        <v>297</v>
      </c>
      <c r="F41" s="141"/>
      <c r="G41" s="141"/>
    </row>
    <row r="42" spans="1:7" ht="15" customHeight="1" x14ac:dyDescent="0.2">
      <c r="A42" s="143"/>
      <c r="B42" s="134" t="s">
        <v>240</v>
      </c>
      <c r="C42" s="134"/>
      <c r="D42" s="134"/>
      <c r="E42" s="141">
        <v>310</v>
      </c>
      <c r="F42" s="141"/>
      <c r="G42" s="141"/>
    </row>
    <row r="43" spans="1:7" ht="15" customHeight="1" x14ac:dyDescent="0.2">
      <c r="A43" s="143"/>
      <c r="B43" s="134" t="s">
        <v>241</v>
      </c>
      <c r="C43" s="134"/>
      <c r="D43" s="134"/>
      <c r="E43" s="141">
        <v>370</v>
      </c>
      <c r="F43" s="141"/>
      <c r="G43" s="141"/>
    </row>
    <row r="44" spans="1:7" ht="15" customHeight="1" x14ac:dyDescent="0.2">
      <c r="A44" s="143"/>
      <c r="B44" s="134" t="s">
        <v>242</v>
      </c>
      <c r="C44" s="134"/>
      <c r="D44" s="134"/>
      <c r="E44" s="141">
        <v>470</v>
      </c>
      <c r="F44" s="141"/>
      <c r="G44" s="141"/>
    </row>
    <row r="45" spans="1:7" ht="15" customHeight="1" x14ac:dyDescent="0.2">
      <c r="A45" s="143"/>
      <c r="B45" s="134" t="s">
        <v>248</v>
      </c>
      <c r="C45" s="134"/>
      <c r="D45" s="134"/>
      <c r="E45" s="141">
        <v>650</v>
      </c>
      <c r="F45" s="141"/>
      <c r="G45" s="141"/>
    </row>
    <row r="46" spans="1:7" ht="15" customHeight="1" x14ac:dyDescent="0.2">
      <c r="A46" s="143"/>
      <c r="B46" s="134" t="s">
        <v>249</v>
      </c>
      <c r="C46" s="134"/>
      <c r="D46" s="134"/>
      <c r="E46" s="141">
        <v>1150</v>
      </c>
      <c r="F46" s="141"/>
      <c r="G46" s="141"/>
    </row>
    <row r="47" spans="1:7" ht="20.100000000000001" customHeight="1" x14ac:dyDescent="0.2">
      <c r="A47" s="147" t="s">
        <v>185</v>
      </c>
      <c r="B47" s="147"/>
      <c r="C47" s="147"/>
      <c r="D47" s="147"/>
      <c r="E47" s="147"/>
      <c r="F47" s="147"/>
      <c r="G47" s="147"/>
    </row>
    <row r="48" spans="1:7" x14ac:dyDescent="0.2">
      <c r="A48" s="134"/>
      <c r="B48" s="134" t="s">
        <v>39</v>
      </c>
      <c r="C48" s="134"/>
      <c r="D48" s="134"/>
      <c r="E48" s="129" t="s">
        <v>156</v>
      </c>
      <c r="F48" s="130"/>
      <c r="G48" s="51" t="s">
        <v>55</v>
      </c>
    </row>
    <row r="49" spans="1:7" x14ac:dyDescent="0.2">
      <c r="A49" s="134"/>
      <c r="B49" s="134" t="s">
        <v>264</v>
      </c>
      <c r="C49" s="134"/>
      <c r="D49" s="134"/>
      <c r="E49" s="129">
        <v>10</v>
      </c>
      <c r="F49" s="130"/>
      <c r="G49" s="49">
        <v>343</v>
      </c>
    </row>
    <row r="50" spans="1:7" x14ac:dyDescent="0.2">
      <c r="A50" s="134"/>
      <c r="B50" s="134" t="s">
        <v>265</v>
      </c>
      <c r="C50" s="134"/>
      <c r="D50" s="134"/>
      <c r="E50" s="129">
        <v>10</v>
      </c>
      <c r="F50" s="130"/>
      <c r="G50" s="49">
        <v>430</v>
      </c>
    </row>
    <row r="51" spans="1:7" x14ac:dyDescent="0.2">
      <c r="A51" s="134"/>
      <c r="B51" s="134" t="s">
        <v>266</v>
      </c>
      <c r="C51" s="134"/>
      <c r="D51" s="134"/>
      <c r="E51" s="129">
        <v>10</v>
      </c>
      <c r="F51" s="130"/>
      <c r="G51" s="49">
        <v>540</v>
      </c>
    </row>
    <row r="52" spans="1:7" x14ac:dyDescent="0.2">
      <c r="A52" s="134"/>
      <c r="B52" s="134" t="s">
        <v>267</v>
      </c>
      <c r="C52" s="134"/>
      <c r="D52" s="134"/>
      <c r="E52" s="129">
        <v>10</v>
      </c>
      <c r="F52" s="130"/>
      <c r="G52" s="49">
        <v>765</v>
      </c>
    </row>
    <row r="53" spans="1:7" x14ac:dyDescent="0.2">
      <c r="A53" s="134"/>
      <c r="B53" s="134" t="s">
        <v>268</v>
      </c>
      <c r="C53" s="134"/>
      <c r="D53" s="134"/>
      <c r="E53" s="129">
        <v>10</v>
      </c>
      <c r="F53" s="130"/>
      <c r="G53" s="49">
        <v>955</v>
      </c>
    </row>
    <row r="54" spans="1:7" x14ac:dyDescent="0.2">
      <c r="A54" s="134"/>
      <c r="B54" s="134" t="s">
        <v>269</v>
      </c>
      <c r="C54" s="134"/>
      <c r="D54" s="134"/>
      <c r="E54" s="129">
        <v>10</v>
      </c>
      <c r="F54" s="130"/>
      <c r="G54" s="49">
        <v>1275</v>
      </c>
    </row>
    <row r="55" spans="1:7" x14ac:dyDescent="0.2">
      <c r="A55" s="134"/>
      <c r="B55" s="134" t="s">
        <v>271</v>
      </c>
      <c r="C55" s="134"/>
      <c r="D55" s="134"/>
      <c r="E55" s="129">
        <v>10</v>
      </c>
      <c r="F55" s="130"/>
      <c r="G55" s="49">
        <v>2310</v>
      </c>
    </row>
    <row r="56" spans="1:7" x14ac:dyDescent="0.2">
      <c r="A56" s="134"/>
      <c r="B56" s="134" t="s">
        <v>270</v>
      </c>
      <c r="C56" s="134"/>
      <c r="D56" s="134"/>
      <c r="E56" s="129">
        <v>10</v>
      </c>
      <c r="F56" s="130"/>
      <c r="G56" s="49">
        <v>2648</v>
      </c>
    </row>
    <row r="57" spans="1:7" x14ac:dyDescent="0.2">
      <c r="A57" s="134"/>
      <c r="B57" s="131" t="s">
        <v>250</v>
      </c>
      <c r="C57" s="132"/>
      <c r="D57" s="133"/>
      <c r="E57" s="129">
        <v>10</v>
      </c>
      <c r="F57" s="130"/>
      <c r="G57" s="52">
        <v>983</v>
      </c>
    </row>
    <row r="58" spans="1:7" x14ac:dyDescent="0.2">
      <c r="A58" s="134"/>
      <c r="B58" s="131" t="s">
        <v>257</v>
      </c>
      <c r="C58" s="132"/>
      <c r="D58" s="133"/>
      <c r="E58" s="129">
        <v>10</v>
      </c>
      <c r="F58" s="130"/>
      <c r="G58" s="52">
        <v>1260</v>
      </c>
    </row>
    <row r="59" spans="1:7" x14ac:dyDescent="0.2">
      <c r="A59" s="134"/>
      <c r="B59" s="131" t="s">
        <v>251</v>
      </c>
      <c r="C59" s="132"/>
      <c r="D59" s="133"/>
      <c r="E59" s="129">
        <v>10</v>
      </c>
      <c r="F59" s="130"/>
      <c r="G59" s="52">
        <v>1518</v>
      </c>
    </row>
    <row r="60" spans="1:7" x14ac:dyDescent="0.2">
      <c r="A60" s="134"/>
      <c r="B60" s="131" t="s">
        <v>252</v>
      </c>
      <c r="C60" s="132"/>
      <c r="D60" s="133"/>
      <c r="E60" s="129">
        <v>10</v>
      </c>
      <c r="F60" s="130"/>
      <c r="G60" s="52">
        <v>1886</v>
      </c>
    </row>
    <row r="61" spans="1:7" x14ac:dyDescent="0.2">
      <c r="A61" s="134"/>
      <c r="B61" s="131" t="s">
        <v>253</v>
      </c>
      <c r="C61" s="132"/>
      <c r="D61" s="133"/>
      <c r="E61" s="129">
        <v>10</v>
      </c>
      <c r="F61" s="130"/>
      <c r="G61" s="52">
        <v>2254</v>
      </c>
    </row>
    <row r="62" spans="1:7" x14ac:dyDescent="0.2">
      <c r="A62" s="134"/>
      <c r="B62" s="131" t="s">
        <v>254</v>
      </c>
      <c r="C62" s="132"/>
      <c r="D62" s="133"/>
      <c r="E62" s="129">
        <v>10</v>
      </c>
      <c r="F62" s="130"/>
      <c r="G62" s="52">
        <v>2869</v>
      </c>
    </row>
    <row r="63" spans="1:7" x14ac:dyDescent="0.2">
      <c r="A63" s="134"/>
      <c r="B63" s="131" t="s">
        <v>255</v>
      </c>
      <c r="C63" s="132"/>
      <c r="D63" s="133"/>
      <c r="E63" s="129">
        <v>10</v>
      </c>
      <c r="F63" s="130"/>
      <c r="G63" s="52">
        <v>3611</v>
      </c>
    </row>
    <row r="64" spans="1:7" x14ac:dyDescent="0.2">
      <c r="A64" s="134"/>
      <c r="B64" s="131" t="s">
        <v>256</v>
      </c>
      <c r="C64" s="132"/>
      <c r="D64" s="133"/>
      <c r="E64" s="129">
        <v>10</v>
      </c>
      <c r="F64" s="130"/>
      <c r="G64" s="49">
        <v>3967</v>
      </c>
    </row>
    <row r="65" spans="1:7" ht="24.95" customHeight="1" x14ac:dyDescent="0.2">
      <c r="A65" s="134"/>
      <c r="B65" s="131" t="s">
        <v>258</v>
      </c>
      <c r="C65" s="132"/>
      <c r="D65" s="133"/>
      <c r="E65" s="129">
        <v>10</v>
      </c>
      <c r="F65" s="130"/>
      <c r="G65" s="49">
        <v>1009</v>
      </c>
    </row>
    <row r="66" spans="1:7" ht="24.95" customHeight="1" x14ac:dyDescent="0.2">
      <c r="A66" s="134"/>
      <c r="B66" s="131" t="s">
        <v>259</v>
      </c>
      <c r="C66" s="132"/>
      <c r="D66" s="133"/>
      <c r="E66" s="129">
        <v>10</v>
      </c>
      <c r="F66" s="130"/>
      <c r="G66" s="49">
        <v>1182</v>
      </c>
    </row>
    <row r="67" spans="1:7" ht="24.95" customHeight="1" x14ac:dyDescent="0.2">
      <c r="A67" s="134"/>
      <c r="B67" s="131" t="s">
        <v>260</v>
      </c>
      <c r="C67" s="132"/>
      <c r="D67" s="133"/>
      <c r="E67" s="129">
        <v>10</v>
      </c>
      <c r="F67" s="130"/>
      <c r="G67" s="49">
        <v>1599</v>
      </c>
    </row>
    <row r="68" spans="1:7" ht="24.95" customHeight="1" x14ac:dyDescent="0.2">
      <c r="A68" s="134"/>
      <c r="B68" s="131" t="s">
        <v>261</v>
      </c>
      <c r="C68" s="132"/>
      <c r="D68" s="133"/>
      <c r="E68" s="129">
        <v>10</v>
      </c>
      <c r="F68" s="130"/>
      <c r="G68" s="49">
        <v>1948</v>
      </c>
    </row>
    <row r="69" spans="1:7" ht="24.95" customHeight="1" x14ac:dyDescent="0.2">
      <c r="A69" s="134"/>
      <c r="B69" s="131" t="s">
        <v>262</v>
      </c>
      <c r="C69" s="132"/>
      <c r="D69" s="133"/>
      <c r="E69" s="129">
        <v>10</v>
      </c>
      <c r="F69" s="130"/>
      <c r="G69" s="49">
        <v>2434</v>
      </c>
    </row>
    <row r="70" spans="1:7" ht="24.95" customHeight="1" x14ac:dyDescent="0.2">
      <c r="A70" s="134"/>
      <c r="B70" s="131" t="s">
        <v>263</v>
      </c>
      <c r="C70" s="132"/>
      <c r="D70" s="133"/>
      <c r="E70" s="129">
        <v>10</v>
      </c>
      <c r="F70" s="130"/>
      <c r="G70" s="49">
        <v>2991</v>
      </c>
    </row>
    <row r="71" spans="1:7" ht="39.950000000000003" customHeight="1" x14ac:dyDescent="0.2">
      <c r="A71" s="159" t="s">
        <v>243</v>
      </c>
      <c r="B71" s="160"/>
      <c r="C71" s="160"/>
      <c r="D71" s="160"/>
      <c r="E71" s="160"/>
      <c r="F71" s="160"/>
      <c r="G71" s="161"/>
    </row>
    <row r="72" spans="1:7" x14ac:dyDescent="0.2">
      <c r="A72" s="165" t="s">
        <v>1</v>
      </c>
      <c r="B72" s="166"/>
      <c r="C72" s="166"/>
      <c r="D72" s="166"/>
      <c r="E72" s="166"/>
      <c r="F72" s="166"/>
      <c r="G72" s="167"/>
    </row>
    <row r="73" spans="1:7" x14ac:dyDescent="0.2">
      <c r="A73" s="162" t="s">
        <v>2</v>
      </c>
      <c r="B73" s="163"/>
      <c r="C73" s="163"/>
      <c r="D73" s="163"/>
      <c r="E73" s="163"/>
      <c r="F73" s="163"/>
      <c r="G73" s="164"/>
    </row>
  </sheetData>
  <sheetProtection algorithmName="SHA-512" hashValue="fSlmEtdz16vB1iCWilUrs4N8UqzEJnYMYXqMue6eGB1zFuLtw6xQVlC8RbVnNaZPSj2MKeTRtEaO4IcTHaIf9g==" saltValue="GvU8YMJeGQa0idaWI2FgoQ==" spinCount="100000" sheet="1" objects="1" scenarios="1"/>
  <mergeCells count="112">
    <mergeCell ref="B55:D55"/>
    <mergeCell ref="E55:F55"/>
    <mergeCell ref="B63:D63"/>
    <mergeCell ref="E63:F63"/>
    <mergeCell ref="A2:G2"/>
    <mergeCell ref="A1:G1"/>
    <mergeCell ref="A71:G71"/>
    <mergeCell ref="A73:G73"/>
    <mergeCell ref="A72:G72"/>
    <mergeCell ref="B70:D70"/>
    <mergeCell ref="A3:G3"/>
    <mergeCell ref="A47:G47"/>
    <mergeCell ref="A48:A70"/>
    <mergeCell ref="B48:D48"/>
    <mergeCell ref="B64:D64"/>
    <mergeCell ref="A33:G33"/>
    <mergeCell ref="A34:A38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A22:A26"/>
    <mergeCell ref="A27:G27"/>
    <mergeCell ref="A28:A32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E45:G45"/>
    <mergeCell ref="E46:G46"/>
    <mergeCell ref="B41:D41"/>
    <mergeCell ref="B42:D42"/>
    <mergeCell ref="B43:D43"/>
    <mergeCell ref="B44:D44"/>
    <mergeCell ref="B45:D45"/>
    <mergeCell ref="B46:D46"/>
    <mergeCell ref="A4:G4"/>
    <mergeCell ref="A16:G16"/>
    <mergeCell ref="A17:A20"/>
    <mergeCell ref="A5:G5"/>
    <mergeCell ref="A6:A10"/>
    <mergeCell ref="A11:G11"/>
    <mergeCell ref="A12:A15"/>
    <mergeCell ref="F17:G17"/>
    <mergeCell ref="F18:G18"/>
    <mergeCell ref="F19:G19"/>
    <mergeCell ref="F20:G20"/>
    <mergeCell ref="E6:G6"/>
    <mergeCell ref="E7:G7"/>
    <mergeCell ref="E8:G8"/>
    <mergeCell ref="E9:G9"/>
    <mergeCell ref="A21:G21"/>
    <mergeCell ref="E10:G10"/>
    <mergeCell ref="E48:F48"/>
    <mergeCell ref="E64:F64"/>
    <mergeCell ref="E65:F65"/>
    <mergeCell ref="E66:F66"/>
    <mergeCell ref="E51:F51"/>
    <mergeCell ref="E52:F52"/>
    <mergeCell ref="E53:F53"/>
    <mergeCell ref="E54:F54"/>
    <mergeCell ref="E56:F56"/>
    <mergeCell ref="E57:F57"/>
    <mergeCell ref="E58:F58"/>
    <mergeCell ref="E59:F59"/>
    <mergeCell ref="E60:F60"/>
    <mergeCell ref="E61:F61"/>
    <mergeCell ref="E62:F62"/>
    <mergeCell ref="A39:G39"/>
    <mergeCell ref="E41:G41"/>
    <mergeCell ref="E42:G42"/>
    <mergeCell ref="E43:G43"/>
    <mergeCell ref="E44:G44"/>
    <mergeCell ref="E40:G40"/>
    <mergeCell ref="B40:D40"/>
    <mergeCell ref="A40:A46"/>
    <mergeCell ref="E70:F70"/>
    <mergeCell ref="B62:D62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D59"/>
    <mergeCell ref="B60:D60"/>
    <mergeCell ref="B61:D61"/>
    <mergeCell ref="E49:F49"/>
    <mergeCell ref="E50:F50"/>
    <mergeCell ref="B67:D67"/>
    <mergeCell ref="B68:D68"/>
    <mergeCell ref="B69:D69"/>
    <mergeCell ref="E67:F67"/>
    <mergeCell ref="E68:F68"/>
    <mergeCell ref="E69:F69"/>
    <mergeCell ref="B65:D65"/>
    <mergeCell ref="B66:D66"/>
  </mergeCells>
  <hyperlinks>
    <hyperlink ref="A3:F3" location="Содержание!A1" display="Тепловое оборудование — к списку"/>
    <hyperlink ref="A72" r:id="rId1"/>
    <hyperlink ref="A73" r:id="rId2"/>
    <hyperlink ref="A4:G4" r:id="rId3" display="Перейти на сайт"/>
  </hyperlinks>
  <printOptions horizontalCentered="1" gridLines="1"/>
  <pageMargins left="0.19685039370078741" right="0.19685039370078741" top="0.19685039370078741" bottom="0.19685039370078741" header="0.19685039370078741" footer="0.19685039370078741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A2" sqref="A2:G4"/>
    </sheetView>
  </sheetViews>
  <sheetFormatPr defaultRowHeight="12.75" x14ac:dyDescent="0.2"/>
  <cols>
    <col min="1" max="1" width="16.42578125" style="1" customWidth="1"/>
    <col min="2" max="2" width="20.28515625" style="1" customWidth="1"/>
    <col min="3" max="7" width="12.7109375" style="1" customWidth="1"/>
    <col min="8" max="16384" width="9.140625" style="1"/>
  </cols>
  <sheetData>
    <row r="1" spans="1:7" s="2" customFormat="1" ht="20.100000000000001" customHeight="1" x14ac:dyDescent="0.25">
      <c r="A1" s="134" t="s">
        <v>0</v>
      </c>
      <c r="B1" s="134"/>
      <c r="C1" s="134"/>
      <c r="D1" s="134"/>
      <c r="E1" s="134"/>
      <c r="F1" s="134"/>
      <c r="G1" s="134"/>
    </row>
    <row r="2" spans="1:7" x14ac:dyDescent="0.2">
      <c r="A2" s="169" t="s">
        <v>200</v>
      </c>
      <c r="B2" s="169"/>
      <c r="C2" s="169"/>
      <c r="D2" s="169"/>
      <c r="E2" s="169"/>
      <c r="F2" s="169"/>
      <c r="G2" s="169"/>
    </row>
    <row r="3" spans="1:7" x14ac:dyDescent="0.2">
      <c r="A3" s="169"/>
      <c r="B3" s="169"/>
      <c r="C3" s="169"/>
      <c r="D3" s="169"/>
      <c r="E3" s="169"/>
      <c r="F3" s="169"/>
      <c r="G3" s="169"/>
    </row>
    <row r="4" spans="1:7" x14ac:dyDescent="0.2">
      <c r="A4" s="169"/>
      <c r="B4" s="169"/>
      <c r="C4" s="169"/>
      <c r="D4" s="169"/>
      <c r="E4" s="169"/>
      <c r="F4" s="169"/>
      <c r="G4" s="169"/>
    </row>
    <row r="5" spans="1:7" ht="20.100000000000001" customHeight="1" x14ac:dyDescent="0.2">
      <c r="A5" s="168" t="s">
        <v>201</v>
      </c>
      <c r="B5" s="168"/>
      <c r="C5" s="168"/>
      <c r="D5" s="168"/>
      <c r="E5" s="168"/>
      <c r="F5" s="168"/>
      <c r="G5" s="168"/>
    </row>
    <row r="6" spans="1:7" ht="20.100000000000001" customHeight="1" x14ac:dyDescent="0.2">
      <c r="A6" s="144" t="s">
        <v>202</v>
      </c>
      <c r="B6" s="145"/>
      <c r="C6" s="145"/>
      <c r="D6" s="145"/>
      <c r="E6" s="145"/>
      <c r="F6" s="145"/>
      <c r="G6" s="146"/>
    </row>
    <row r="7" spans="1:7" ht="20.100000000000001" customHeight="1" x14ac:dyDescent="0.2">
      <c r="A7" s="34" t="s">
        <v>56</v>
      </c>
      <c r="B7" s="34" t="s">
        <v>39</v>
      </c>
      <c r="C7" s="147" t="s">
        <v>7</v>
      </c>
      <c r="D7" s="147"/>
      <c r="E7" s="147"/>
      <c r="F7" s="171" t="s">
        <v>55</v>
      </c>
      <c r="G7" s="171"/>
    </row>
    <row r="8" spans="1:7" ht="30" customHeight="1" x14ac:dyDescent="0.2">
      <c r="A8" s="35"/>
      <c r="B8" s="27" t="s">
        <v>187</v>
      </c>
      <c r="C8" s="134" t="s">
        <v>191</v>
      </c>
      <c r="D8" s="134"/>
      <c r="E8" s="134"/>
      <c r="F8" s="141">
        <v>195</v>
      </c>
      <c r="G8" s="141"/>
    </row>
    <row r="9" spans="1:7" ht="30" customHeight="1" x14ac:dyDescent="0.2">
      <c r="A9" s="35"/>
      <c r="B9" s="27" t="s">
        <v>188</v>
      </c>
      <c r="C9" s="134" t="s">
        <v>192</v>
      </c>
      <c r="D9" s="134"/>
      <c r="E9" s="134"/>
      <c r="F9" s="141">
        <v>25</v>
      </c>
      <c r="G9" s="141"/>
    </row>
    <row r="10" spans="1:7" ht="30" customHeight="1" x14ac:dyDescent="0.2">
      <c r="A10" s="36"/>
      <c r="B10" s="27" t="s">
        <v>189</v>
      </c>
      <c r="C10" s="134" t="s">
        <v>193</v>
      </c>
      <c r="D10" s="134"/>
      <c r="E10" s="134"/>
      <c r="F10" s="141">
        <v>336</v>
      </c>
      <c r="G10" s="141"/>
    </row>
    <row r="11" spans="1:7" ht="30" customHeight="1" x14ac:dyDescent="0.2">
      <c r="A11" s="36"/>
      <c r="B11" s="27" t="s">
        <v>196</v>
      </c>
      <c r="C11" s="134" t="s">
        <v>193</v>
      </c>
      <c r="D11" s="134"/>
      <c r="E11" s="134"/>
      <c r="F11" s="141">
        <v>420</v>
      </c>
      <c r="G11" s="141"/>
    </row>
    <row r="12" spans="1:7" ht="30" customHeight="1" x14ac:dyDescent="0.2">
      <c r="A12" s="35"/>
      <c r="B12" s="27" t="s">
        <v>190</v>
      </c>
      <c r="C12" s="134" t="s">
        <v>197</v>
      </c>
      <c r="D12" s="134"/>
      <c r="E12" s="134"/>
      <c r="F12" s="141">
        <v>160</v>
      </c>
      <c r="G12" s="141"/>
    </row>
    <row r="13" spans="1:7" ht="39.950000000000003" customHeight="1" x14ac:dyDescent="0.2">
      <c r="A13" s="170" t="s">
        <v>243</v>
      </c>
      <c r="B13" s="170"/>
      <c r="C13" s="170"/>
      <c r="D13" s="170"/>
      <c r="E13" s="170"/>
      <c r="F13" s="170"/>
      <c r="G13" s="170"/>
    </row>
    <row r="14" spans="1:7" x14ac:dyDescent="0.2">
      <c r="A14" s="165" t="s">
        <v>1</v>
      </c>
      <c r="B14" s="166"/>
      <c r="C14" s="166"/>
      <c r="D14" s="166"/>
      <c r="E14" s="166"/>
      <c r="F14" s="166"/>
      <c r="G14" s="167"/>
    </row>
    <row r="15" spans="1:7" x14ac:dyDescent="0.2">
      <c r="A15" s="162" t="s">
        <v>2</v>
      </c>
      <c r="B15" s="163"/>
      <c r="C15" s="163"/>
      <c r="D15" s="163"/>
      <c r="E15" s="163"/>
      <c r="F15" s="163"/>
      <c r="G15" s="164"/>
    </row>
  </sheetData>
  <sheetProtection algorithmName="SHA-512" hashValue="9NbF23PePPS4WEkxR6Dt0ia83RhgLJoMaWaL7+cK37PULLgcMDLzr7vfSPvKovYiEGNTqhV6xn89NTQnR+VFig==" saltValue="9YhPyTHdIx6Yv8wEINQ5ag==" spinCount="100000" sheet="1" objects="1" scenarios="1"/>
  <mergeCells count="19">
    <mergeCell ref="A13:G13"/>
    <mergeCell ref="A14:G14"/>
    <mergeCell ref="A15:G15"/>
    <mergeCell ref="C7:E7"/>
    <mergeCell ref="F7:G7"/>
    <mergeCell ref="C9:E9"/>
    <mergeCell ref="C10:E10"/>
    <mergeCell ref="C11:E11"/>
    <mergeCell ref="C12:E12"/>
    <mergeCell ref="F9:G9"/>
    <mergeCell ref="F10:G10"/>
    <mergeCell ref="F11:G11"/>
    <mergeCell ref="F12:G12"/>
    <mergeCell ref="A1:G1"/>
    <mergeCell ref="A2:G4"/>
    <mergeCell ref="A5:G5"/>
    <mergeCell ref="F8:G8"/>
    <mergeCell ref="C8:E8"/>
    <mergeCell ref="A6:G6"/>
  </mergeCells>
  <hyperlinks>
    <hyperlink ref="A5:F5" location="Содержание!A1" display="Тепловое оборудование — к списку"/>
    <hyperlink ref="A14" r:id="rId1"/>
    <hyperlink ref="A15" r:id="rId2"/>
    <hyperlink ref="A6:G6" r:id="rId3" display="Перейти на сайт"/>
  </hyperlinks>
  <printOptions horizontalCentered="1" gridLines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1. Крепежные изделия</vt:lpstr>
      <vt:lpstr>2. Расходные для кондиционеров</vt:lpstr>
      <vt:lpstr>3. Расходные вентиляции</vt:lpstr>
      <vt:lpstr>4. Инструменты для монтажа</vt:lpstr>
      <vt:lpstr>_1._Серия_100__Оптима__Комфорт</vt:lpstr>
      <vt:lpstr>_2._Монтаж_теплового_оборудования</vt:lpstr>
      <vt:lpstr>_2._Серия_200__Оптима__Комфорт__Бриллиант__Потолочные_встраиваемые</vt:lpstr>
      <vt:lpstr>_3._Серия_300__Оптима__Комфорт__Бриллиант__Потолочные__Потолочные_встраиваемые</vt:lpstr>
      <vt:lpstr>Тепловое_оборудование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2020-05-13T07:54:56Z</dcterms:modified>
  <cp:contentStatus/>
</cp:coreProperties>
</file>